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-POJAT 1971-2026" sheetId="1" state="visible" r:id="rId3"/>
  </sheets>
  <definedNames>
    <definedName function="false" hidden="false" localSheetId="0" name="_xlnm.Print_Area" vbProcedure="false">'d-pojat 1971-2024'!#ref!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<sst xmlns="http://schemas.openxmlformats.org/spreadsheetml/2006/main" count="2813" uniqueCount="1176">
  <si>
    <t xml:space="preserve">D-POIKIEN SM-SARJA  1971 – 2026</t>
  </si>
  <si>
    <t xml:space="preserve">D-POIKIEN LEIRI VUODESTA 1971-</t>
  </si>
  <si>
    <t xml:space="preserve">Tampere  3.6.-6.6. 1971</t>
  </si>
  <si>
    <t xml:space="preserve">KULTAA  1971</t>
  </si>
  <si>
    <t xml:space="preserve">synt.aika</t>
  </si>
  <si>
    <t xml:space="preserve">synt.paikka</t>
  </si>
  <si>
    <t xml:space="preserve">PP</t>
  </si>
  <si>
    <t xml:space="preserve">HOPEAA  1971</t>
  </si>
  <si>
    <t xml:space="preserve">PRONSSIA  1971</t>
  </si>
  <si>
    <t xml:space="preserve">Vimpelin Veto</t>
  </si>
  <si>
    <t xml:space="preserve">Outokummun Partio</t>
  </si>
  <si>
    <t xml:space="preserve">Kankaanpään Maila</t>
  </si>
  <si>
    <t xml:space="preserve">Harri Pitkänen</t>
  </si>
  <si>
    <t xml:space="preserve">Alajärvi</t>
  </si>
  <si>
    <t xml:space="preserve">Tapani Lassila</t>
  </si>
  <si>
    <t xml:space="preserve">Vimpeli</t>
  </si>
  <si>
    <t xml:space="preserve">Matti Lassila</t>
  </si>
  <si>
    <t xml:space="preserve">Markus Heikkilä</t>
  </si>
  <si>
    <t xml:space="preserve">Ari Kangas</t>
  </si>
  <si>
    <t xml:space="preserve">Jukka Seppä</t>
  </si>
  <si>
    <t xml:space="preserve">Pentti Mustamaa</t>
  </si>
  <si>
    <t xml:space="preserve">Kari Jukantupa</t>
  </si>
  <si>
    <t xml:space="preserve">Reima Lehto</t>
  </si>
  <si>
    <t xml:space="preserve">Pasi Luoma-aho</t>
  </si>
  <si>
    <t xml:space="preserve">Arto Vanhamäki</t>
  </si>
  <si>
    <t xml:space="preserve">Vesa Seppä</t>
  </si>
  <si>
    <t xml:space="preserve">Esa Männikkö, pj</t>
  </si>
  <si>
    <t xml:space="preserve">Pori</t>
  </si>
  <si>
    <t xml:space="preserve">KULTAA  1972</t>
  </si>
  <si>
    <t xml:space="preserve">HOPEAA  1972</t>
  </si>
  <si>
    <t xml:space="preserve">PRONSSIA  1972</t>
  </si>
  <si>
    <t xml:space="preserve">Alajärven Ankkurit</t>
  </si>
  <si>
    <t xml:space="preserve">Oulun Lippo</t>
  </si>
  <si>
    <t xml:space="preserve">Jouko Etula</t>
  </si>
  <si>
    <t xml:space="preserve">Tuomo Tallbacka</t>
  </si>
  <si>
    <t xml:space="preserve">Pekka Harju</t>
  </si>
  <si>
    <t xml:space="preserve">Pentti Harju</t>
  </si>
  <si>
    <t xml:space="preserve">Simo Joensuu</t>
  </si>
  <si>
    <t xml:space="preserve">Heikki Nelimarkka</t>
  </si>
  <si>
    <t xml:space="preserve">Juha Kivipelto</t>
  </si>
  <si>
    <t xml:space="preserve">Arto Rintala</t>
  </si>
  <si>
    <t xml:space="preserve">Pentti Hautakangas</t>
  </si>
  <si>
    <t xml:space="preserve">Osmo Pikkukangas</t>
  </si>
  <si>
    <t xml:space="preserve">Toivo Kivipelto, pj</t>
  </si>
  <si>
    <t xml:space="preserve">Jyväskylä</t>
  </si>
  <si>
    <t xml:space="preserve">KULTAA  1973</t>
  </si>
  <si>
    <t xml:space="preserve">HOPEAA  1973</t>
  </si>
  <si>
    <t xml:space="preserve">PRONSSIA  1973</t>
  </si>
  <si>
    <t xml:space="preserve">Nurmon Jymy</t>
  </si>
  <si>
    <t xml:space="preserve">Haminan Palloilijat</t>
  </si>
  <si>
    <t xml:space="preserve">Esa Mäntymaa</t>
  </si>
  <si>
    <t xml:space="preserve">Nurmo</t>
  </si>
  <si>
    <t xml:space="preserve">Antti Mäntymaa</t>
  </si>
  <si>
    <t xml:space="preserve">Erkki Kukkasela</t>
  </si>
  <si>
    <t xml:space="preserve">Martti Lahti</t>
  </si>
  <si>
    <t xml:space="preserve">Esa Autio</t>
  </si>
  <si>
    <t xml:space="preserve">Hannu Haapala</t>
  </si>
  <si>
    <t xml:space="preserve">Kari Koivu</t>
  </si>
  <si>
    <t xml:space="preserve">Harri Takala</t>
  </si>
  <si>
    <t xml:space="preserve">Mauno Koski</t>
  </si>
  <si>
    <t xml:space="preserve">Ari Rinta-Jaskari</t>
  </si>
  <si>
    <t xml:space="preserve">Timo Kantola</t>
  </si>
  <si>
    <t xml:space="preserve">Harri Peräsalo</t>
  </si>
  <si>
    <t xml:space="preserve">Markku Latikka, pj</t>
  </si>
  <si>
    <t xml:space="preserve">Joensuu </t>
  </si>
  <si>
    <t xml:space="preserve">KULTAA  1974</t>
  </si>
  <si>
    <t xml:space="preserve">HOPEAA  1974</t>
  </si>
  <si>
    <t xml:space="preserve">PRONSSIA  1974</t>
  </si>
  <si>
    <t xml:space="preserve">Imatran Pallo-Veikot</t>
  </si>
  <si>
    <t xml:space="preserve">Sotkamon Jymy</t>
  </si>
  <si>
    <t xml:space="preserve">Erkki Lahti</t>
  </si>
  <si>
    <t xml:space="preserve">Harri Laakso</t>
  </si>
  <si>
    <t xml:space="preserve">Jarmo Olli</t>
  </si>
  <si>
    <t xml:space="preserve">Harri Ahlholm</t>
  </si>
  <si>
    <t xml:space="preserve">Kari Hakola</t>
  </si>
  <si>
    <t xml:space="preserve">Veli-Matti Martikkala, pj</t>
  </si>
  <si>
    <t xml:space="preserve">Oulu</t>
  </si>
  <si>
    <t xml:space="preserve">KULTAA  1975</t>
  </si>
  <si>
    <t xml:space="preserve">HOPEAA  1975</t>
  </si>
  <si>
    <t xml:space="preserve">PRONSSIA  1975</t>
  </si>
  <si>
    <t xml:space="preserve">Jyväskylän Kiri</t>
  </si>
  <si>
    <t xml:space="preserve">Ilmajoki</t>
  </si>
  <si>
    <t xml:space="preserve">KULTAA  1976</t>
  </si>
  <si>
    <t xml:space="preserve">HOPEAA  1976</t>
  </si>
  <si>
    <t xml:space="preserve">PRONSSIA  1976</t>
  </si>
  <si>
    <t xml:space="preserve">Ulvilan Pesä-Veikot</t>
  </si>
  <si>
    <t xml:space="preserve">Hyvinkää</t>
  </si>
  <si>
    <t xml:space="preserve">KULTAA  1977</t>
  </si>
  <si>
    <t xml:space="preserve">HOPEAA  1977</t>
  </si>
  <si>
    <t xml:space="preserve">PRONSSIA  1977</t>
  </si>
  <si>
    <t xml:space="preserve">Kankaanpää</t>
  </si>
  <si>
    <t xml:space="preserve">KULTAA  1978</t>
  </si>
  <si>
    <t xml:space="preserve">HOPEAA  1978</t>
  </si>
  <si>
    <t xml:space="preserve">PRONSSIA  1978</t>
  </si>
  <si>
    <t xml:space="preserve">Kouvolan Pallonlyöjät</t>
  </si>
  <si>
    <t xml:space="preserve">Tampere</t>
  </si>
  <si>
    <t xml:space="preserve">KULTAA  1979</t>
  </si>
  <si>
    <t xml:space="preserve">HOPEAA  1979</t>
  </si>
  <si>
    <t xml:space="preserve">PRONSSIA  1979</t>
  </si>
  <si>
    <t xml:space="preserve">Hyvinkään Tahko</t>
  </si>
  <si>
    <t xml:space="preserve">Seinäjoen Maila-Jussit</t>
  </si>
  <si>
    <t xml:space="preserve">HP:n D-pojat Tero Pasi, Saku Muona, Jouni Tiilikainen, Marko Tuominen, Sami Lautala, Janne Kytömäki, Mikko Nykänen, Jyrki Kyöttinen, Kari Kivelä, Jari Niemelä, Kai Luoma, Janne Bertling ja pelinjohtaja Heikki Bertling</t>
  </si>
  <si>
    <t xml:space="preserve">KULTAA  1980</t>
  </si>
  <si>
    <t xml:space="preserve">HOPEAA  1980</t>
  </si>
  <si>
    <t xml:space="preserve">PRONSSIA  1980</t>
  </si>
  <si>
    <t xml:space="preserve">Jan Hautala</t>
  </si>
  <si>
    <t xml:space="preserve">Kuusankoski</t>
  </si>
  <si>
    <t xml:space="preserve">Mika Sivunen</t>
  </si>
  <si>
    <t xml:space="preserve">00.00.1967</t>
  </si>
  <si>
    <t xml:space="preserve">Jarmo Saari</t>
  </si>
  <si>
    <t xml:space="preserve">Kai Heikkilä</t>
  </si>
  <si>
    <t xml:space="preserve">Jaakko Taipalus</t>
  </si>
  <si>
    <t xml:space="preserve">Mika Kangasmäki</t>
  </si>
  <si>
    <t xml:space="preserve">Marko Sivunen</t>
  </si>
  <si>
    <t xml:space="preserve">Esa Ankkuri</t>
  </si>
  <si>
    <t xml:space="preserve">Mika Puska</t>
  </si>
  <si>
    <t xml:space="preserve">Jari Sipilä</t>
  </si>
  <si>
    <t xml:space="preserve">Markku Kivioja</t>
  </si>
  <si>
    <t xml:space="preserve">Pteri Kivelä</t>
  </si>
  <si>
    <t xml:space="preserve">Erkki Ankkuri, pj</t>
  </si>
  <si>
    <t xml:space="preserve">Harri Aittasalo, pj</t>
  </si>
  <si>
    <t xml:space="preserve">Turku</t>
  </si>
  <si>
    <t xml:space="preserve">KULTAA  1981</t>
  </si>
  <si>
    <t xml:space="preserve">HOPEAA  1981</t>
  </si>
  <si>
    <t xml:space="preserve">PRONSSIA  1981</t>
  </si>
  <si>
    <t xml:space="preserve">Helsinki 2.8.-8.8. 1982</t>
  </si>
  <si>
    <t xml:space="preserve">KULTAA  1982</t>
  </si>
  <si>
    <t xml:space="preserve">HOPEAA  1982</t>
  </si>
  <si>
    <t xml:space="preserve">PRONSSIA  1982</t>
  </si>
  <si>
    <t xml:space="preserve">Jyväskylän Lohi</t>
  </si>
  <si>
    <t xml:space="preserve">Hamina  1.8.-6.8. 1983</t>
  </si>
  <si>
    <t xml:space="preserve">KULTAA  1983</t>
  </si>
  <si>
    <t xml:space="preserve">HOPEAA  1983</t>
  </si>
  <si>
    <t xml:space="preserve">PRONSSIA  1983</t>
  </si>
  <si>
    <t xml:space="preserve">Lahti  9.7.-15.7. 1984</t>
  </si>
  <si>
    <t xml:space="preserve">KULTAA  1984</t>
  </si>
  <si>
    <t xml:space="preserve">HOPEAA  1984</t>
  </si>
  <si>
    <t xml:space="preserve">PRONSSIA  1984</t>
  </si>
  <si>
    <t xml:space="preserve">Oulu 29.7.-3.8. 1985</t>
  </si>
  <si>
    <t xml:space="preserve">KULTAA  1985</t>
  </si>
  <si>
    <t xml:space="preserve">HOPEAA  1985</t>
  </si>
  <si>
    <t xml:space="preserve">PRONSSIA  1985</t>
  </si>
  <si>
    <t xml:space="preserve">Kiteen Urheilijat</t>
  </si>
  <si>
    <t xml:space="preserve">Pattijoen Urheilijat</t>
  </si>
  <si>
    <t xml:space="preserve">Siilinjärven Ponnistus</t>
  </si>
  <si>
    <t xml:space="preserve">Simon Kiri</t>
  </si>
  <si>
    <t xml:space="preserve">Kempeleen Kiri</t>
  </si>
  <si>
    <t xml:space="preserve">Kuhmon Kiva</t>
  </si>
  <si>
    <t xml:space="preserve">KJK-Pesis</t>
  </si>
  <si>
    <t xml:space="preserve">Ylöjärven Pallo</t>
  </si>
  <si>
    <t xml:space="preserve">Raahen Vesa</t>
  </si>
  <si>
    <t xml:space="preserve">Kannuksen Ura</t>
  </si>
  <si>
    <t xml:space="preserve">Vuokatin Veto</t>
  </si>
  <si>
    <t xml:space="preserve">Seinäjoki  14.7.-19.7. 1986</t>
  </si>
  <si>
    <t xml:space="preserve">KULTAA  1986</t>
  </si>
  <si>
    <t xml:space="preserve">HOPEAA  1986</t>
  </si>
  <si>
    <t xml:space="preserve">PRONSSIA  1986</t>
  </si>
  <si>
    <t xml:space="preserve">Iin Urheilijat</t>
  </si>
  <si>
    <t xml:space="preserve">Ylivieskan Kuula</t>
  </si>
  <si>
    <t xml:space="preserve">Hämeenlinnan Paukku</t>
  </si>
  <si>
    <t xml:space="preserve">Ikaalisten Tarmo</t>
  </si>
  <si>
    <t xml:space="preserve">Jyväskylä 20.7.-26.7. 1987</t>
  </si>
  <si>
    <t xml:space="preserve">KULTAA  1987</t>
  </si>
  <si>
    <t xml:space="preserve">HOPEAA  1987</t>
  </si>
  <si>
    <t xml:space="preserve">PRONSSIA  1987</t>
  </si>
  <si>
    <t xml:space="preserve">Haka-Pesis</t>
  </si>
  <si>
    <t xml:space="preserve">Pesä Ysit</t>
  </si>
  <si>
    <t xml:space="preserve">Mäntyharjun Virkistys</t>
  </si>
  <si>
    <t xml:space="preserve">Puurtilan Kisa-Pojat</t>
  </si>
  <si>
    <t xml:space="preserve">Loimaan Palloilijat</t>
  </si>
  <si>
    <t xml:space="preserve">Haapajärvi 25.7.-30.7. 1988</t>
  </si>
  <si>
    <t xml:space="preserve">KULTAA  1988</t>
  </si>
  <si>
    <t xml:space="preserve">HOPEAA  1988</t>
  </si>
  <si>
    <t xml:space="preserve">PRONSSIA  1988</t>
  </si>
  <si>
    <t xml:space="preserve">Kajaanin Pallokerho</t>
  </si>
  <si>
    <t xml:space="preserve">Siilinjärven Pesis</t>
  </si>
  <si>
    <t xml:space="preserve">Koskenkorvan Urheilijat</t>
  </si>
  <si>
    <t xml:space="preserve">Halsuan Toivo</t>
  </si>
  <si>
    <t xml:space="preserve">Riihimäen Pallonlyöjät</t>
  </si>
  <si>
    <t xml:space="preserve">Tampere  17.7.-22.7. 1989</t>
  </si>
  <si>
    <t xml:space="preserve">KULTAA  1989</t>
  </si>
  <si>
    <t xml:space="preserve">HOPEAA  1989</t>
  </si>
  <si>
    <t xml:space="preserve">PRONSSIA  1989</t>
  </si>
  <si>
    <t xml:space="preserve">Haapajärven Kiilat</t>
  </si>
  <si>
    <t xml:space="preserve">LOPPUOTTELU</t>
  </si>
  <si>
    <t xml:space="preserve">Tahko - IPV   18 - 3</t>
  </si>
  <si>
    <t xml:space="preserve">PRONSSIOTTELU</t>
  </si>
  <si>
    <t xml:space="preserve">Hongikon Nuorisoseuran Urheilijat</t>
  </si>
  <si>
    <t xml:space="preserve">NJ - KiPa  13 - 10</t>
  </si>
  <si>
    <t xml:space="preserve">Imatra  16.7.-21.7. 1990</t>
  </si>
  <si>
    <t xml:space="preserve">KULTAA  1990</t>
  </si>
  <si>
    <t xml:space="preserve">HOPEAA  1990</t>
  </si>
  <si>
    <t xml:space="preserve">PRONSSIA  1990</t>
  </si>
  <si>
    <t xml:space="preserve">Kiteen Pallo-90</t>
  </si>
  <si>
    <t xml:space="preserve">Laitilan Jyske</t>
  </si>
  <si>
    <t xml:space="preserve">Oulunsalon Vasama</t>
  </si>
  <si>
    <t xml:space="preserve">SMJ - Tahko   5 - 1</t>
  </si>
  <si>
    <t xml:space="preserve">Mansen Pesäpallo</t>
  </si>
  <si>
    <t xml:space="preserve">ViVe - AA  9 - 5</t>
  </si>
  <si>
    <t xml:space="preserve">Varkaus  </t>
  </si>
  <si>
    <t xml:space="preserve">KULTAA  1991</t>
  </si>
  <si>
    <t xml:space="preserve">HOPEAA  1991</t>
  </si>
  <si>
    <t xml:space="preserve">PRONSSIA  1991</t>
  </si>
  <si>
    <t xml:space="preserve">Tohmajärven Pomppu</t>
  </si>
  <si>
    <t xml:space="preserve">Haapajärven Pesä-Kiilat</t>
  </si>
  <si>
    <t xml:space="preserve">Kempele</t>
  </si>
  <si>
    <t xml:space="preserve">KULTAA  1992</t>
  </si>
  <si>
    <t xml:space="preserve">HOPEAA  1992</t>
  </si>
  <si>
    <t xml:space="preserve">PRONSSIA  1992</t>
  </si>
  <si>
    <t xml:space="preserve">Vaasan Maila</t>
  </si>
  <si>
    <t xml:space="preserve">Tero Lepola</t>
  </si>
  <si>
    <t xml:space="preserve">Loimaa</t>
  </si>
  <si>
    <t xml:space="preserve">Teemu Manner</t>
  </si>
  <si>
    <t xml:space="preserve">Tuomas Tuominen</t>
  </si>
  <si>
    <t xml:space="preserve">Antti Lehtonen</t>
  </si>
  <si>
    <t xml:space="preserve">Jukka-Pekka Kivinen</t>
  </si>
  <si>
    <t xml:space="preserve">Petri Mörsky</t>
  </si>
  <si>
    <t xml:space="preserve">Ilmajoen Kisailijat</t>
  </si>
  <si>
    <t xml:space="preserve">Mikko Lähdemäki</t>
  </si>
  <si>
    <t xml:space="preserve">Pekka Kaijula</t>
  </si>
  <si>
    <t xml:space="preserve">Teppo Kivinen</t>
  </si>
  <si>
    <t xml:space="preserve">Viro</t>
  </si>
  <si>
    <t xml:space="preserve">Tuomas-Jussi Hannukainen</t>
  </si>
  <si>
    <t xml:space="preserve">Jarmo Laine</t>
  </si>
  <si>
    <t xml:space="preserve">Karstulan Kiva</t>
  </si>
  <si>
    <t xml:space="preserve">Valtteri Arra</t>
  </si>
  <si>
    <t xml:space="preserve">Pyhäjärven Pohti</t>
  </si>
  <si>
    <t xml:space="preserve">Markku Laine, pj</t>
  </si>
  <si>
    <t xml:space="preserve">Loimaan Pesä-Veikot</t>
  </si>
  <si>
    <t xml:space="preserve">Summan Ponnistus</t>
  </si>
  <si>
    <t xml:space="preserve">Pori, Ulvila  12.7.-17.7.1993</t>
  </si>
  <si>
    <t xml:space="preserve">KULTAA  1993</t>
  </si>
  <si>
    <t xml:space="preserve">HOPEAA  1993</t>
  </si>
  <si>
    <t xml:space="preserve">PRONSSIA  1993</t>
  </si>
  <si>
    <t xml:space="preserve">Vihdin Pallo</t>
  </si>
  <si>
    <t xml:space="preserve">Kajaani  11.7.-16.7. 1994</t>
  </si>
  <si>
    <t xml:space="preserve">KULTAA  1994</t>
  </si>
  <si>
    <t xml:space="preserve">HOPEAA  1994</t>
  </si>
  <si>
    <t xml:space="preserve">PRONSSIA  1994</t>
  </si>
  <si>
    <t xml:space="preserve">Kuortaneen Kunto</t>
  </si>
  <si>
    <t xml:space="preserve">Peräseinäjoen Toive</t>
  </si>
  <si>
    <t xml:space="preserve">Joensuu</t>
  </si>
  <si>
    <t xml:space="preserve">KULTAA  1995</t>
  </si>
  <si>
    <t xml:space="preserve">HOPEAA  1995</t>
  </si>
  <si>
    <t xml:space="preserve">PRONSSIA  1995</t>
  </si>
  <si>
    <t xml:space="preserve">Ähtäri-Pesis</t>
  </si>
  <si>
    <t xml:space="preserve">Alajärven Ankkurit 2</t>
  </si>
  <si>
    <t xml:space="preserve">Loimaan Palloilijat 2</t>
  </si>
  <si>
    <t xml:space="preserve">Oulun Lippo 2</t>
  </si>
  <si>
    <t xml:space="preserve">Turku  </t>
  </si>
  <si>
    <t xml:space="preserve">KULTAA  1996</t>
  </si>
  <si>
    <t xml:space="preserve">HOPEAA  1996</t>
  </si>
  <si>
    <t xml:space="preserve">PRONSSIA  1996</t>
  </si>
  <si>
    <t xml:space="preserve">Muhoksen Pallo-Salamat</t>
  </si>
  <si>
    <t xml:space="preserve">Kobra Team</t>
  </si>
  <si>
    <t xml:space="preserve">Seinäjoki, Nurmo 21.7.-26.7. 1997</t>
  </si>
  <si>
    <t xml:space="preserve">KULTAA  1997</t>
  </si>
  <si>
    <t xml:space="preserve">HOPEAA  1997</t>
  </si>
  <si>
    <t xml:space="preserve">PRONSSIA  1997</t>
  </si>
  <si>
    <t xml:space="preserve">Parkanon Urheilijat</t>
  </si>
  <si>
    <t xml:space="preserve">Kestilän Kisa-Veikot</t>
  </si>
  <si>
    <t xml:space="preserve">Moine</t>
  </si>
  <si>
    <t xml:space="preserve">Kauhajoen Karhu</t>
  </si>
  <si>
    <t xml:space="preserve">Lapuan Virkiä</t>
  </si>
  <si>
    <t xml:space="preserve">Hämeenlinna  13.7.-18.7. 1998</t>
  </si>
  <si>
    <t xml:space="preserve">KULTAA  1998</t>
  </si>
  <si>
    <t xml:space="preserve">HOPEAA  1998</t>
  </si>
  <si>
    <t xml:space="preserve">PRONSSIA  1998</t>
  </si>
  <si>
    <t xml:space="preserve">Hard Rock Team</t>
  </si>
  <si>
    <t xml:space="preserve">Kiteen Pallo-90 2</t>
  </si>
  <si>
    <t xml:space="preserve">Seinäjoen Maila-Jussit 2</t>
  </si>
  <si>
    <t xml:space="preserve">Oulu  11.7.-17.7. 1999</t>
  </si>
  <si>
    <t xml:space="preserve">KULTAA  1999</t>
  </si>
  <si>
    <t xml:space="preserve">HOPEAA  1999</t>
  </si>
  <si>
    <t xml:space="preserve">PRONSSIA  1999</t>
  </si>
  <si>
    <t xml:space="preserve">Koskenkorvan Urheilijat 2</t>
  </si>
  <si>
    <t xml:space="preserve">Jokelan Kisa</t>
  </si>
  <si>
    <t xml:space="preserve">Kajaanin Pallokerho 2</t>
  </si>
  <si>
    <t xml:space="preserve">Varkaus  16.7.-22.7. 2000</t>
  </si>
  <si>
    <t xml:space="preserve">KULTAA  2000</t>
  </si>
  <si>
    <t xml:space="preserve">HOPEAA  2000</t>
  </si>
  <si>
    <t xml:space="preserve">PRONSSIA  2000</t>
  </si>
  <si>
    <t xml:space="preserve">Tero Viinamäki</t>
  </si>
  <si>
    <t xml:space="preserve">Seinäjoki</t>
  </si>
  <si>
    <t xml:space="preserve">Mitaliotteluita ei pelattu. Kehnot olosuhteet.</t>
  </si>
  <si>
    <t xml:space="preserve">Kalle Valtamäki</t>
  </si>
  <si>
    <t xml:space="preserve">Välierien voittajille kultaa.</t>
  </si>
  <si>
    <t xml:space="preserve">Juha Jaakonaho</t>
  </si>
  <si>
    <t xml:space="preserve">Välierien hävinneille hopeaa.</t>
  </si>
  <si>
    <t xml:space="preserve">Timo Saari</t>
  </si>
  <si>
    <t xml:space="preserve">Jere Ketola</t>
  </si>
  <si>
    <t xml:space="preserve">Haminan Palloilijat 2</t>
  </si>
  <si>
    <t xml:space="preserve">Tomi Rinta-Jaskari</t>
  </si>
  <si>
    <t xml:space="preserve">Jere Vainionpää</t>
  </si>
  <si>
    <t xml:space="preserve">Olli Lähdesmäki</t>
  </si>
  <si>
    <t xml:space="preserve">Aleksi Valtamäki</t>
  </si>
  <si>
    <t xml:space="preserve">Helsingin Puna-Mustat</t>
  </si>
  <si>
    <t xml:space="preserve">Olli Keisala</t>
  </si>
  <si>
    <t xml:space="preserve">Mikko Joki</t>
  </si>
  <si>
    <t xml:space="preserve">Ville Ristilä</t>
  </si>
  <si>
    <t xml:space="preserve">Mikko Leminen</t>
  </si>
  <si>
    <t xml:space="preserve">Tapio Ristilä, pj</t>
  </si>
  <si>
    <t xml:space="preserve">Haapajärvi  8.7.-13.7. 2001</t>
  </si>
  <si>
    <t xml:space="preserve">KULTAA  2001</t>
  </si>
  <si>
    <t xml:space="preserve">HOPEAA  2001</t>
  </si>
  <si>
    <t xml:space="preserve">PRONSSIA  2001</t>
  </si>
  <si>
    <t xml:space="preserve">Oulun Lippo 3</t>
  </si>
  <si>
    <t xml:space="preserve">Pattijoen Urheilijat 2</t>
  </si>
  <si>
    <t xml:space="preserve">Ulvilan Pesä-Veikot 2</t>
  </si>
  <si>
    <t xml:space="preserve">Ylihärmän Pesis-Junkkarit</t>
  </si>
  <si>
    <t xml:space="preserve">Jyväskylä  15.7.-20.7. 2002</t>
  </si>
  <si>
    <t xml:space="preserve">KULTAA  2002</t>
  </si>
  <si>
    <t xml:space="preserve">HOPEAA  2002</t>
  </si>
  <si>
    <t xml:space="preserve">PRONSSIA  2002</t>
  </si>
  <si>
    <t xml:space="preserve">Kajaani  14.7.-19.7. 2003</t>
  </si>
  <si>
    <t xml:space="preserve">KULTAA  2003</t>
  </si>
  <si>
    <t xml:space="preserve">HOPEAA  2003</t>
  </si>
  <si>
    <t xml:space="preserve">PRONSSIA  2003</t>
  </si>
  <si>
    <t xml:space="preserve">Hyvinkään Tahko 2</t>
  </si>
  <si>
    <t xml:space="preserve">Jyväskylän Valo</t>
  </si>
  <si>
    <t xml:space="preserve">Kankaanpään Maila 2</t>
  </si>
  <si>
    <t xml:space="preserve">Seinäjoki, Nurmo  18.7.-23.7. 2004</t>
  </si>
  <si>
    <t xml:space="preserve">KULTAA  2004</t>
  </si>
  <si>
    <t xml:space="preserve">HOPEAA  2004</t>
  </si>
  <si>
    <t xml:space="preserve">PRONSSIA  2004</t>
  </si>
  <si>
    <t xml:space="preserve">Haapajärvi  11.7.-16.7. 2005</t>
  </si>
  <si>
    <t xml:space="preserve">KULTAA  2005</t>
  </si>
  <si>
    <t xml:space="preserve">HOPEAA  2005</t>
  </si>
  <si>
    <t xml:space="preserve">PRONSSIA  2005</t>
  </si>
  <si>
    <t xml:space="preserve">Kankaanpään Maila </t>
  </si>
  <si>
    <t xml:space="preserve">Jyväskylän Kiri-Juniorit</t>
  </si>
  <si>
    <t xml:space="preserve">Oulun Lippo Juniorit</t>
  </si>
  <si>
    <t xml:space="preserve">Loimaa, Pöytyä  2.7.-7.7. 2006</t>
  </si>
  <si>
    <t xml:space="preserve">KULTAA  2006</t>
  </si>
  <si>
    <t xml:space="preserve">HOPEAA  2006</t>
  </si>
  <si>
    <t xml:space="preserve">PRONSSIA  2006</t>
  </si>
  <si>
    <t xml:space="preserve">Joensuun Maila</t>
  </si>
  <si>
    <t xml:space="preserve">Varkaus  2.7.-7.7. 2007</t>
  </si>
  <si>
    <t xml:space="preserve">KULTAA  2007</t>
  </si>
  <si>
    <t xml:space="preserve">HOPEAA  2007</t>
  </si>
  <si>
    <t xml:space="preserve">PRONSSIA  2007</t>
  </si>
  <si>
    <t xml:space="preserve">Ville Harju</t>
  </si>
  <si>
    <t xml:space="preserve">Topi Koistinen</t>
  </si>
  <si>
    <t xml:space="preserve">Jyri Taanila</t>
  </si>
  <si>
    <t xml:space="preserve">Joni Lepola</t>
  </si>
  <si>
    <t xml:space="preserve">Joona Harjama</t>
  </si>
  <si>
    <t xml:space="preserve">Samu Öystilä</t>
  </si>
  <si>
    <t xml:space="preserve">Saku Kumpulainen </t>
  </si>
  <si>
    <t xml:space="preserve">Aleksi Viikinkoski</t>
  </si>
  <si>
    <t xml:space="preserve">Ville Rekilä</t>
  </si>
  <si>
    <t xml:space="preserve">Akepekka Järvinen</t>
  </si>
  <si>
    <t xml:space="preserve">Tatu Könkö</t>
  </si>
  <si>
    <t xml:space="preserve">Pöytyän Urheilijat</t>
  </si>
  <si>
    <t xml:space="preserve">Sami Melkko</t>
  </si>
  <si>
    <t xml:space="preserve">Antti Yli-Saunamäki, pj</t>
  </si>
  <si>
    <t xml:space="preserve">Keravan Pesis-Juniorit</t>
  </si>
  <si>
    <t xml:space="preserve">Jari Rekilä, pj</t>
  </si>
  <si>
    <t xml:space="preserve">Jokioisten Koetus</t>
  </si>
  <si>
    <t xml:space="preserve">Kajaani  13.7.-18.7. 2008</t>
  </si>
  <si>
    <t xml:space="preserve">KULTAA  2008</t>
  </si>
  <si>
    <t xml:space="preserve">HOPEAA  2008</t>
  </si>
  <si>
    <t xml:space="preserve">PRONSSIA  2008</t>
  </si>
  <si>
    <t xml:space="preserve">Matti Haapala</t>
  </si>
  <si>
    <t xml:space="preserve">Espoo</t>
  </si>
  <si>
    <t xml:space="preserve">Jouni Mäki</t>
  </si>
  <si>
    <t xml:space="preserve">Joni Matintupa</t>
  </si>
  <si>
    <t xml:space="preserve">Janne Hakala</t>
  </si>
  <si>
    <t xml:space="preserve">Aleksi Antila</t>
  </si>
  <si>
    <t xml:space="preserve">Toni Kuusela</t>
  </si>
  <si>
    <t xml:space="preserve">Miro Hautamäki</t>
  </si>
  <si>
    <t xml:space="preserve">Jaakko Fors</t>
  </si>
  <si>
    <t xml:space="preserve">Roope  Aho</t>
  </si>
  <si>
    <t xml:space="preserve">Joona Joensuu</t>
  </si>
  <si>
    <t xml:space="preserve">Antti-Jussi Hautamäki</t>
  </si>
  <si>
    <t xml:space="preserve">Joonas Etula</t>
  </si>
  <si>
    <t xml:space="preserve">Tomi Katajamäki</t>
  </si>
  <si>
    <t xml:space="preserve">Artturi Huhtamäki</t>
  </si>
  <si>
    <t xml:space="preserve">Niko Hakola</t>
  </si>
  <si>
    <t xml:space="preserve">Ville Kirjala</t>
  </si>
  <si>
    <t xml:space="preserve">Tomi Knuuttila</t>
  </si>
  <si>
    <t xml:space="preserve">Atte Harju</t>
  </si>
  <si>
    <t xml:space="preserve">Aleksi Kottari</t>
  </si>
  <si>
    <t xml:space="preserve">Jouni Koivulahti</t>
  </si>
  <si>
    <t xml:space="preserve">Aapo Hautakangas</t>
  </si>
  <si>
    <t xml:space="preserve">Jere Lilli</t>
  </si>
  <si>
    <t xml:space="preserve">Eemeli Kujanpää</t>
  </si>
  <si>
    <t xml:space="preserve">Iiro Hoisko</t>
  </si>
  <si>
    <t xml:space="preserve">Oulun Lippo </t>
  </si>
  <si>
    <t xml:space="preserve">Tomi Luukko</t>
  </si>
  <si>
    <t xml:space="preserve">Joakim Matalamäki</t>
  </si>
  <si>
    <t xml:space="preserve">Antti-Jussi Kuoppala</t>
  </si>
  <si>
    <t xml:space="preserve">Miko-Matias Männikkö</t>
  </si>
  <si>
    <t xml:space="preserve">Jarmo Mäki-Jussila</t>
  </si>
  <si>
    <t xml:space="preserve">Samuli Kytölä</t>
  </si>
  <si>
    <t xml:space="preserve">Niko Niemi-Nikkola</t>
  </si>
  <si>
    <t xml:space="preserve">Kim Pöytälaakso</t>
  </si>
  <si>
    <t xml:space="preserve">Jere Lapinkoski</t>
  </si>
  <si>
    <t xml:space="preserve">Nurmon Jymy 2</t>
  </si>
  <si>
    <t xml:space="preserve">Jarno Rantanen</t>
  </si>
  <si>
    <t xml:space="preserve">Kristian Syrjälä</t>
  </si>
  <si>
    <t xml:space="preserve">Juuso Mäkelä</t>
  </si>
  <si>
    <t xml:space="preserve">Samuel Riippi</t>
  </si>
  <si>
    <t xml:space="preserve">Waltter Tara</t>
  </si>
  <si>
    <t xml:space="preserve">Roope Nuolikoski</t>
  </si>
  <si>
    <t xml:space="preserve">Miko Saarela</t>
  </si>
  <si>
    <t xml:space="preserve">Pyry Tuominen</t>
  </si>
  <si>
    <t xml:space="preserve">Eetu Yli-Mannila</t>
  </si>
  <si>
    <t xml:space="preserve">Roihu</t>
  </si>
  <si>
    <t xml:space="preserve">Samu Sarre</t>
  </si>
  <si>
    <t xml:space="preserve">Jukka-Pekka Katajisto, pj</t>
  </si>
  <si>
    <t xml:space="preserve">Pekka Kuusela, pj</t>
  </si>
  <si>
    <t xml:space="preserve">Koskenkoevan Urheilijat 2</t>
  </si>
  <si>
    <t xml:space="preserve">Henri Takala</t>
  </si>
  <si>
    <t xml:space="preserve">Mika Syrjälä, pj</t>
  </si>
  <si>
    <t xml:space="preserve">Vesa Liikala, pj</t>
  </si>
  <si>
    <t xml:space="preserve">Antti Toivola</t>
  </si>
  <si>
    <t xml:space="preserve">Joonas Mantila, pj</t>
  </si>
  <si>
    <t xml:space="preserve">Roope Välikorpi</t>
  </si>
  <si>
    <t xml:space="preserve">Jalasjärven Jalas</t>
  </si>
  <si>
    <t xml:space="preserve">Yrjö-Pekka Hautamäki, pj</t>
  </si>
  <si>
    <t xml:space="preserve">Jussi-Pekka Ruohomäki, pj</t>
  </si>
  <si>
    <t xml:space="preserve">Harri Takala, pj</t>
  </si>
  <si>
    <t xml:space="preserve">Lohja, Vihti  19.7.-24.7. 2009</t>
  </si>
  <si>
    <t xml:space="preserve">KULTAA  2009</t>
  </si>
  <si>
    <t xml:space="preserve">HOPEAA  2009</t>
  </si>
  <si>
    <t xml:space="preserve">PRONSSIA  2009</t>
  </si>
  <si>
    <t xml:space="preserve">Jere Viitasalo</t>
  </si>
  <si>
    <t xml:space="preserve">Tero Tyynelä</t>
  </si>
  <si>
    <t xml:space="preserve">Markus Hallasuo</t>
  </si>
  <si>
    <t xml:space="preserve">Saku Alatalo</t>
  </si>
  <si>
    <t xml:space="preserve">Juho Peltoniemi</t>
  </si>
  <si>
    <t xml:space="preserve">Tero Hakala</t>
  </si>
  <si>
    <t xml:space="preserve">Mikael Grip</t>
  </si>
  <si>
    <t xml:space="preserve">Karri Haaraniemi</t>
  </si>
  <si>
    <t xml:space="preserve">Jan-Markus Hautamaa</t>
  </si>
  <si>
    <t xml:space="preserve">Soinin Sisu</t>
  </si>
  <si>
    <t xml:space="preserve">Niko Haapakoski</t>
  </si>
  <si>
    <t xml:space="preserve">Aatu Hautamäki</t>
  </si>
  <si>
    <t xml:space="preserve">Eetu Kukkasela</t>
  </si>
  <si>
    <t xml:space="preserve">Erkki Juntunen</t>
  </si>
  <si>
    <t xml:space="preserve">Antti Ikonen</t>
  </si>
  <si>
    <t xml:space="preserve">Jaakko Luomapuro</t>
  </si>
  <si>
    <t xml:space="preserve">Lauri Kallinen</t>
  </si>
  <si>
    <t xml:space="preserve">Oskari Jaakkola</t>
  </si>
  <si>
    <t xml:space="preserve">Arttu Mattila</t>
  </si>
  <si>
    <t xml:space="preserve">Samu Koivu</t>
  </si>
  <si>
    <t xml:space="preserve">Topi Keränen</t>
  </si>
  <si>
    <t xml:space="preserve">Arttu Rintala</t>
  </si>
  <si>
    <t xml:space="preserve">Niilo Löytynoja</t>
  </si>
  <si>
    <t xml:space="preserve">Arttu Kivimäki</t>
  </si>
  <si>
    <t xml:space="preserve">Antti Ropponen</t>
  </si>
  <si>
    <t xml:space="preserve">Niko Mikkola</t>
  </si>
  <si>
    <t xml:space="preserve">Markus Luhtala</t>
  </si>
  <si>
    <t xml:space="preserve">Antti Suoranta</t>
  </si>
  <si>
    <t xml:space="preserve">Lasse Romppainen</t>
  </si>
  <si>
    <t xml:space="preserve">Ville Melender</t>
  </si>
  <si>
    <t xml:space="preserve">Mika Uitto</t>
  </si>
  <si>
    <t xml:space="preserve">Ville Uusitalo</t>
  </si>
  <si>
    <t xml:space="preserve">Juho Männikkö</t>
  </si>
  <si>
    <t xml:space="preserve">Aleksi Vienola</t>
  </si>
  <si>
    <t xml:space="preserve">Jari Viitasalo, pj</t>
  </si>
  <si>
    <t xml:space="preserve">Tomi Niemelä</t>
  </si>
  <si>
    <t xml:space="preserve">Jarmo Ropponen, pj</t>
  </si>
  <si>
    <t xml:space="preserve">Lasse Joensuu, pj</t>
  </si>
  <si>
    <t xml:space="preserve">Okko Pakkala</t>
  </si>
  <si>
    <t xml:space="preserve">Arto Vienola, pj</t>
  </si>
  <si>
    <t xml:space="preserve">Eetu Poikela</t>
  </si>
  <si>
    <t xml:space="preserve">Sotkamon Jymy 2</t>
  </si>
  <si>
    <t xml:space="preserve">Jukka Peltoniemi, pj</t>
  </si>
  <si>
    <t xml:space="preserve">Kiimingin Urheilijat</t>
  </si>
  <si>
    <t xml:space="preserve">KULTAA  2010</t>
  </si>
  <si>
    <t xml:space="preserve">HOPEAA  2010</t>
  </si>
  <si>
    <t xml:space="preserve">PRONSSIA  2010</t>
  </si>
  <si>
    <t xml:space="preserve">Topias Lilja</t>
  </si>
  <si>
    <t xml:space="preserve">Topi Korhonen</t>
  </si>
  <si>
    <t xml:space="preserve">Sotkamo</t>
  </si>
  <si>
    <t xml:space="preserve">Ville Väliaho</t>
  </si>
  <si>
    <t xml:space="preserve">Jussi Korhonen</t>
  </si>
  <si>
    <t xml:space="preserve">Joonas Riikilä</t>
  </si>
  <si>
    <t xml:space="preserve">Arttu Vilander</t>
  </si>
  <si>
    <t xml:space="preserve">Tommi Piirainen</t>
  </si>
  <si>
    <t xml:space="preserve">Eemeli Vanhatalo</t>
  </si>
  <si>
    <t xml:space="preserve">Altti-Jussi Ronkainen</t>
  </si>
  <si>
    <t xml:space="preserve">Elias Lilja</t>
  </si>
  <si>
    <t xml:space="preserve">Ville-Veikko Korhonen</t>
  </si>
  <si>
    <t xml:space="preserve">Luukas Poutanen</t>
  </si>
  <si>
    <t xml:space="preserve">Roope Haapasalo</t>
  </si>
  <si>
    <t xml:space="preserve">Laukaa</t>
  </si>
  <si>
    <t xml:space="preserve">Mikko Kytöharju</t>
  </si>
  <si>
    <t xml:space="preserve">Riku Korhonen</t>
  </si>
  <si>
    <t xml:space="preserve">Jake Mattila</t>
  </si>
  <si>
    <t xml:space="preserve">Kalle Niskanen</t>
  </si>
  <si>
    <t xml:space="preserve">Mikko-Matias Männikkö</t>
  </si>
  <si>
    <t xml:space="preserve">Pasi Mikkola</t>
  </si>
  <si>
    <t xml:space="preserve">Sami Parviainen</t>
  </si>
  <si>
    <t xml:space="preserve">Ilkka Mäkelä</t>
  </si>
  <si>
    <t xml:space="preserve">Ville-Petteri Peltola</t>
  </si>
  <si>
    <t xml:space="preserve">Toni Männistö</t>
  </si>
  <si>
    <t xml:space="preserve">Petrus Polvinen</t>
  </si>
  <si>
    <t xml:space="preserve">Henri Ojala</t>
  </si>
  <si>
    <t xml:space="preserve">Touko Rautamaa</t>
  </si>
  <si>
    <t xml:space="preserve">Juho Saari</t>
  </si>
  <si>
    <t xml:space="preserve">Jonne Uusitalo</t>
  </si>
  <si>
    <t xml:space="preserve">Tapio Penttilä, pj</t>
  </si>
  <si>
    <t xml:space="preserve">Arttu Suorauha</t>
  </si>
  <si>
    <t xml:space="preserve">Markus Vuorela</t>
  </si>
  <si>
    <t xml:space="preserve">Olli Mustonen, pj</t>
  </si>
  <si>
    <t xml:space="preserve">Pasi Vanhatalo, pj</t>
  </si>
  <si>
    <t xml:space="preserve">Risto Lilli, pj</t>
  </si>
  <si>
    <t xml:space="preserve">Jyväskylän Kiri 2</t>
  </si>
  <si>
    <t xml:space="preserve">Loimaa, Pöytyä</t>
  </si>
  <si>
    <t xml:space="preserve">KULTAA  2011</t>
  </si>
  <si>
    <t xml:space="preserve">HOPEAA  2011</t>
  </si>
  <si>
    <t xml:space="preserve">PRONSSIA  2011</t>
  </si>
  <si>
    <t xml:space="preserve">Jonne Luhtavaara</t>
  </si>
  <si>
    <t xml:space="preserve">Ylivieska</t>
  </si>
  <si>
    <t xml:space="preserve">Jesse Eskelinen</t>
  </si>
  <si>
    <t xml:space="preserve">Mikko Kosonen</t>
  </si>
  <si>
    <t xml:space="preserve">Imatra</t>
  </si>
  <si>
    <t xml:space="preserve">Oskari Salmela</t>
  </si>
  <si>
    <t xml:space="preserve">Valtteri Luoma</t>
  </si>
  <si>
    <t xml:space="preserve">Joona Sikiö</t>
  </si>
  <si>
    <t xml:space="preserve">Santtu Luhtavaara</t>
  </si>
  <si>
    <t xml:space="preserve">Iiro Nokkala</t>
  </si>
  <si>
    <t xml:space="preserve">Nino Muuruvirta</t>
  </si>
  <si>
    <t xml:space="preserve">Paavo Kaasila</t>
  </si>
  <si>
    <t xml:space="preserve">Joona Mäkelä</t>
  </si>
  <si>
    <t xml:space="preserve">Ville Kyröläinen</t>
  </si>
  <si>
    <t xml:space="preserve">Vähänkyrön Viesti</t>
  </si>
  <si>
    <t xml:space="preserve">Jere Haavisto</t>
  </si>
  <si>
    <t xml:space="preserve">Valtteri Hämäläinen</t>
  </si>
  <si>
    <t xml:space="preserve">Kouvola</t>
  </si>
  <si>
    <t xml:space="preserve">Joona Heiskanen</t>
  </si>
  <si>
    <t xml:space="preserve">Joona Huttula</t>
  </si>
  <si>
    <t xml:space="preserve">Atte Alajääski</t>
  </si>
  <si>
    <t xml:space="preserve">Jarno Häkkinen</t>
  </si>
  <si>
    <t xml:space="preserve">Toni Keränen</t>
  </si>
  <si>
    <t xml:space="preserve">Jussi Lehtinen</t>
  </si>
  <si>
    <t xml:space="preserve">Riku Hämäläinen</t>
  </si>
  <si>
    <t xml:space="preserve">Miikka Kuosmanen</t>
  </si>
  <si>
    <t xml:space="preserve">Eemil Mäkelä</t>
  </si>
  <si>
    <t xml:space="preserve">Henri Kontio</t>
  </si>
  <si>
    <t xml:space="preserve">Aleksi Niivuori</t>
  </si>
  <si>
    <t xml:space="preserve">Alaksi Kontkanen</t>
  </si>
  <si>
    <t xml:space="preserve">Saku Suorsa</t>
  </si>
  <si>
    <t xml:space="preserve">Simo Saaristo</t>
  </si>
  <si>
    <t xml:space="preserve">Joona Lankinen</t>
  </si>
  <si>
    <t xml:space="preserve">Teppo Tunturi</t>
  </si>
  <si>
    <t xml:space="preserve">Matti Skyttä</t>
  </si>
  <si>
    <t xml:space="preserve">Mikko Ryytty</t>
  </si>
  <si>
    <t xml:space="preserve">Espoon Pesis</t>
  </si>
  <si>
    <t xml:space="preserve">Jesse Valve</t>
  </si>
  <si>
    <t xml:space="preserve">Juho Varis</t>
  </si>
  <si>
    <t xml:space="preserve">Kai Luoma, pj</t>
  </si>
  <si>
    <t xml:space="preserve">Valtteri Väisänen</t>
  </si>
  <si>
    <t xml:space="preserve">Jari Mäkelä, pj</t>
  </si>
  <si>
    <t xml:space="preserve">Tuomo Melto, pj</t>
  </si>
  <si>
    <t xml:space="preserve">Arttu Urpalainen, pj</t>
  </si>
  <si>
    <t xml:space="preserve">Varkaus  1.7.-6.7. 2012</t>
  </si>
  <si>
    <t xml:space="preserve">KULTAA  2012</t>
  </si>
  <si>
    <t xml:space="preserve">HOPEAA  2012</t>
  </si>
  <si>
    <t xml:space="preserve">PRONSSIA  2012</t>
  </si>
  <si>
    <t xml:space="preserve">Juuso Vuorenmäki</t>
  </si>
  <si>
    <t xml:space="preserve">Santtu Patova</t>
  </si>
  <si>
    <t xml:space="preserve">Tuomas Haapamäki</t>
  </si>
  <si>
    <t xml:space="preserve">Eetu Hämäläinen</t>
  </si>
  <si>
    <t xml:space="preserve">Eetu Haikola</t>
  </si>
  <si>
    <t xml:space="preserve">Santeri Löppönen</t>
  </si>
  <si>
    <t xml:space="preserve">Hamina</t>
  </si>
  <si>
    <t xml:space="preserve">Jere Harjuvaara</t>
  </si>
  <si>
    <t xml:space="preserve">Rovaniemi</t>
  </si>
  <si>
    <t xml:space="preserve">Niko Kituniemi</t>
  </si>
  <si>
    <t xml:space="preserve">Elmeri Inkeröinen</t>
  </si>
  <si>
    <t xml:space="preserve">Mika-Matti Heinonen</t>
  </si>
  <si>
    <t xml:space="preserve">Eetu Kuusisto</t>
  </si>
  <si>
    <t xml:space="preserve">Santtu Jaatinen</t>
  </si>
  <si>
    <t xml:space="preserve">Juuso Lähde</t>
  </si>
  <si>
    <t xml:space="preserve">Jani Raami</t>
  </si>
  <si>
    <t xml:space="preserve">Eelis Laiti</t>
  </si>
  <si>
    <t xml:space="preserve">Mikko Mäenpää</t>
  </si>
  <si>
    <t xml:space="preserve">Henri Kumpulainen</t>
  </si>
  <si>
    <t xml:space="preserve">Elias Lehto</t>
  </si>
  <si>
    <t xml:space="preserve">Iiska Palomäki</t>
  </si>
  <si>
    <t xml:space="preserve">Miki Leppäniva</t>
  </si>
  <si>
    <t xml:space="preserve">Jukka Rannanmäki</t>
  </si>
  <si>
    <t xml:space="preserve">Joni Mattinen</t>
  </si>
  <si>
    <t xml:space="preserve">Pasi Palmumäki</t>
  </si>
  <si>
    <t xml:space="preserve">Juha Salovaara</t>
  </si>
  <si>
    <t xml:space="preserve">Leevi Mörsky</t>
  </si>
  <si>
    <t xml:space="preserve">Jere Sarkkinen</t>
  </si>
  <si>
    <t xml:space="preserve">Samuli Virtanen</t>
  </si>
  <si>
    <t xml:space="preserve">Atro Vartio</t>
  </si>
  <si>
    <t xml:space="preserve">Ville Juvonen, pj</t>
  </si>
  <si>
    <t xml:space="preserve">Iiro Haimi, pj</t>
  </si>
  <si>
    <t xml:space="preserve">Jarkko Salovaara, pj</t>
  </si>
  <si>
    <t xml:space="preserve">Janne Teittinen, pj</t>
  </si>
  <si>
    <t xml:space="preserve">Tatu Tiihonen</t>
  </si>
  <si>
    <t xml:space="preserve">Kempele  30.6.-5.7. 2013</t>
  </si>
  <si>
    <t xml:space="preserve">KULTAA  2013</t>
  </si>
  <si>
    <t xml:space="preserve">HOPEAA  2013</t>
  </si>
  <si>
    <t xml:space="preserve">PRONSSIA  2013</t>
  </si>
  <si>
    <t xml:space="preserve">Teemu Utunen</t>
  </si>
  <si>
    <t xml:space="preserve">Jere Paananen</t>
  </si>
  <si>
    <t xml:space="preserve">Keitele</t>
  </si>
  <si>
    <t xml:space="preserve">Perttu Ruuska</t>
  </si>
  <si>
    <t xml:space="preserve">Halsua</t>
  </si>
  <si>
    <t xml:space="preserve">Joona Lehtinen</t>
  </si>
  <si>
    <t xml:space="preserve">Isto Kauppinen</t>
  </si>
  <si>
    <t xml:space="preserve">Otto Kauppinen</t>
  </si>
  <si>
    <t xml:space="preserve">Joona Anttila</t>
  </si>
  <si>
    <t xml:space="preserve">Sampo Hämäläinen</t>
  </si>
  <si>
    <t xml:space="preserve">Aleksi Rantala</t>
  </si>
  <si>
    <t xml:space="preserve">Veteli</t>
  </si>
  <si>
    <t xml:space="preserve">Joonas Peltomäki</t>
  </si>
  <si>
    <t xml:space="preserve">Santeri Kytömäki</t>
  </si>
  <si>
    <t xml:space="preserve">Riku Utanen</t>
  </si>
  <si>
    <t xml:space="preserve">Matias Jokisalo</t>
  </si>
  <si>
    <t xml:space="preserve">Erno Perilä</t>
  </si>
  <si>
    <t xml:space="preserve">Juho Jauhiainen</t>
  </si>
  <si>
    <t xml:space="preserve">Matias Kivinen</t>
  </si>
  <si>
    <t xml:space="preserve">Otto Pesonen</t>
  </si>
  <si>
    <t xml:space="preserve">Aleksi Jussinmäki</t>
  </si>
  <si>
    <t xml:space="preserve">Janne Leppänen</t>
  </si>
  <si>
    <t xml:space="preserve">Joonas Pesu</t>
  </si>
  <si>
    <t xml:space="preserve">Antti Kanala</t>
  </si>
  <si>
    <t xml:space="preserve">Miska Marjamäki</t>
  </si>
  <si>
    <t xml:space="preserve">Aleksi Pihkala</t>
  </si>
  <si>
    <t xml:space="preserve">Miika Kanala</t>
  </si>
  <si>
    <t xml:space="preserve">Juuso Sihvonen</t>
  </si>
  <si>
    <t xml:space="preserve">Eemil Salmela</t>
  </si>
  <si>
    <t xml:space="preserve">Matti Leponiemi</t>
  </si>
  <si>
    <t xml:space="preserve">Janne Viitanen</t>
  </si>
  <si>
    <t xml:space="preserve">Viljami Riihimäki</t>
  </si>
  <si>
    <t xml:space="preserve">Niko Virtanen</t>
  </si>
  <si>
    <t xml:space="preserve">Tuukka Suurnäkki</t>
  </si>
  <si>
    <t xml:space="preserve">Aleksi Suominen</t>
  </si>
  <si>
    <t xml:space="preserve">Veikka Vuorinen</t>
  </si>
  <si>
    <t xml:space="preserve">Anton Ukkola</t>
  </si>
  <si>
    <t xml:space="preserve">Onni Timmerpakka</t>
  </si>
  <si>
    <t xml:space="preserve">Niko Peltomäki, pj</t>
  </si>
  <si>
    <t xml:space="preserve">Petri Veikkanen, pj</t>
  </si>
  <si>
    <t xml:space="preserve">Marko Kanala, pj</t>
  </si>
  <si>
    <t xml:space="preserve">Pasi Virtanen, pj</t>
  </si>
  <si>
    <t xml:space="preserve">Paavo Sarapelto, pj</t>
  </si>
  <si>
    <t xml:space="preserve">Timo Utanen, pj</t>
  </si>
  <si>
    <t xml:space="preserve">Vili Ruuska, pj</t>
  </si>
  <si>
    <t xml:space="preserve">Keravan Pesis</t>
  </si>
  <si>
    <t xml:space="preserve">Pattijoen Urheilijat Juniorit</t>
  </si>
  <si>
    <t xml:space="preserve">Loimaa, Pöytyä  13.7.-18.7. 2014</t>
  </si>
  <si>
    <t xml:space="preserve">KULTAA  2014</t>
  </si>
  <si>
    <t xml:space="preserve">HOPEAA  2014</t>
  </si>
  <si>
    <t xml:space="preserve">PRONSSIA  2014</t>
  </si>
  <si>
    <t xml:space="preserve">Elmeri Lieto</t>
  </si>
  <si>
    <t xml:space="preserve">Joe Vartiamäki</t>
  </si>
  <si>
    <t xml:space="preserve">Rasmus Teppo</t>
  </si>
  <si>
    <t xml:space="preserve">Elmeri Anttila</t>
  </si>
  <si>
    <t xml:space="preserve">Eeli Uusitalo</t>
  </si>
  <si>
    <t xml:space="preserve">Joona Kettunen</t>
  </si>
  <si>
    <t xml:space="preserve">Severi Tikkakoski</t>
  </si>
  <si>
    <t xml:space="preserve">Joni Levä</t>
  </si>
  <si>
    <t xml:space="preserve">Eemeli Jaakkola</t>
  </si>
  <si>
    <t xml:space="preserve">Juho Heikkala</t>
  </si>
  <si>
    <t xml:space="preserve">Niko Ehto</t>
  </si>
  <si>
    <t xml:space="preserve">Konsta Haukkala</t>
  </si>
  <si>
    <t xml:space="preserve">Jari Hautala</t>
  </si>
  <si>
    <t xml:space="preserve">Ville Heinola</t>
  </si>
  <si>
    <t xml:space="preserve">Juuso Jokinen</t>
  </si>
  <si>
    <t xml:space="preserve">Aatu Kanala</t>
  </si>
  <si>
    <t xml:space="preserve">Arttu Kiviluoma</t>
  </si>
  <si>
    <t xml:space="preserve">Eetu Latvala</t>
  </si>
  <si>
    <t xml:space="preserve">Veeti Lehtinen</t>
  </si>
  <si>
    <t xml:space="preserve">Mikael Kuusisto</t>
  </si>
  <si>
    <t xml:space="preserve">Eetu Koskela</t>
  </si>
  <si>
    <t xml:space="preserve">Jami Mäkinen</t>
  </si>
  <si>
    <t xml:space="preserve">Oskari Mäkelä</t>
  </si>
  <si>
    <t xml:space="preserve">Aleksi Lahti</t>
  </si>
  <si>
    <t xml:space="preserve">Jonne Mäkinen</t>
  </si>
  <si>
    <t xml:space="preserve">Topias Peltomäki</t>
  </si>
  <si>
    <t xml:space="preserve">Jaakko Polso</t>
  </si>
  <si>
    <t xml:space="preserve">Santeri Mäntylä</t>
  </si>
  <si>
    <t xml:space="preserve">Konsta Sikkilä</t>
  </si>
  <si>
    <t xml:space="preserve">Joni Takala</t>
  </si>
  <si>
    <t xml:space="preserve">Teemu Narvi</t>
  </si>
  <si>
    <t xml:space="preserve">Tuomo Huumonen</t>
  </si>
  <si>
    <t xml:space="preserve">Joni Kanala, pj</t>
  </si>
  <si>
    <t xml:space="preserve">Aleksi Pajuniemi</t>
  </si>
  <si>
    <t xml:space="preserve">Markus Kettunen, pj</t>
  </si>
  <si>
    <t xml:space="preserve">Antti Karhulahti, pj</t>
  </si>
  <si>
    <t xml:space="preserve">Topias Suonpää</t>
  </si>
  <si>
    <t xml:space="preserve">Harri Haukkala, pj</t>
  </si>
  <si>
    <t xml:space="preserve">Ismo Lahti, pj</t>
  </si>
  <si>
    <t xml:space="preserve">Juha Vartiamäki, pj</t>
  </si>
  <si>
    <t xml:space="preserve">Jari Peltomäki, pj</t>
  </si>
  <si>
    <t xml:space="preserve">Mara Mäkinen, pj</t>
  </si>
  <si>
    <t xml:space="preserve">Jyväskylä 6.7.-11.7. 2015</t>
  </si>
  <si>
    <t xml:space="preserve">KULTAA  2015</t>
  </si>
  <si>
    <t xml:space="preserve">HOPEAA  2015</t>
  </si>
  <si>
    <t xml:space="preserve">PRONSSIA  2015</t>
  </si>
  <si>
    <t xml:space="preserve">Konsta Kurikka</t>
  </si>
  <si>
    <t xml:space="preserve">24.01.2001</t>
  </si>
  <si>
    <t xml:space="preserve">Juva</t>
  </si>
  <si>
    <t xml:space="preserve">Rasmus Surakka</t>
  </si>
  <si>
    <t xml:space="preserve">Lappeenranta</t>
  </si>
  <si>
    <t xml:space="preserve">Aleksi Lassila</t>
  </si>
  <si>
    <t xml:space="preserve">Veeti Lankinen</t>
  </si>
  <si>
    <t xml:space="preserve">Mikko Vihriälä</t>
  </si>
  <si>
    <t xml:space="preserve">Joel Laitinen</t>
  </si>
  <si>
    <t xml:space="preserve">Lauri Leppiniemi</t>
  </si>
  <si>
    <t xml:space="preserve">Perttu Olli</t>
  </si>
  <si>
    <t xml:space="preserve">Lappajärvi</t>
  </si>
  <si>
    <t xml:space="preserve">Joonatan Kujanpää</t>
  </si>
  <si>
    <t xml:space="preserve">Otto Mäkitalo</t>
  </si>
  <si>
    <t xml:space="preserve">Lauri Vihriälä</t>
  </si>
  <si>
    <t xml:space="preserve">Eemeli Puumalainen</t>
  </si>
  <si>
    <t xml:space="preserve">Antton Peltomäki</t>
  </si>
  <si>
    <t xml:space="preserve">Arttu Sinisalo</t>
  </si>
  <si>
    <t xml:space="preserve">Iiro Tiilikainen</t>
  </si>
  <si>
    <t xml:space="preserve">Lauri Siren</t>
  </si>
  <si>
    <t xml:space="preserve">Valtteri Valle</t>
  </si>
  <si>
    <t xml:space="preserve">Miska Mortensen</t>
  </si>
  <si>
    <t xml:space="preserve">Juho Tunkkari</t>
  </si>
  <si>
    <t xml:space="preserve">Miika Vanhanen</t>
  </si>
  <si>
    <t xml:space="preserve">Leevi Uusi-Rajasalo</t>
  </si>
  <si>
    <t xml:space="preserve">Pomarkun Pyry</t>
  </si>
  <si>
    <t xml:space="preserve">Jyrki Valle, pj</t>
  </si>
  <si>
    <t xml:space="preserve">Markku Lassila, pj</t>
  </si>
  <si>
    <t xml:space="preserve">Petri Lankinen, pj</t>
  </si>
  <si>
    <t xml:space="preserve">Teppo Peltomäki, pj</t>
  </si>
  <si>
    <t xml:space="preserve">Jukka Uusitalo, pj</t>
  </si>
  <si>
    <t xml:space="preserve">Lahden Mailaveikot</t>
  </si>
  <si>
    <t xml:space="preserve">Rauma, Laitila, Eurajoki  3.7.-8.7. 2016</t>
  </si>
  <si>
    <t xml:space="preserve">KULTAA  2016</t>
  </si>
  <si>
    <t xml:space="preserve">HOPEAA  2016</t>
  </si>
  <si>
    <t xml:space="preserve">PRONSSIA  2016</t>
  </si>
  <si>
    <t xml:space="preserve">Vilho Happonen</t>
  </si>
  <si>
    <t xml:space="preserve">Miitri Pesonen</t>
  </si>
  <si>
    <t xml:space="preserve">Ville Hyvönen</t>
  </si>
  <si>
    <t xml:space="preserve">Roope Räsänen</t>
  </si>
  <si>
    <t xml:space="preserve">Perttu Kauhanen</t>
  </si>
  <si>
    <t xml:space="preserve">Miika Riikonen</t>
  </si>
  <si>
    <t xml:space="preserve">Eetu Kettunen</t>
  </si>
  <si>
    <t xml:space="preserve">Taavi Kelosuo</t>
  </si>
  <si>
    <t xml:space="preserve">Anton Peltomäki</t>
  </si>
  <si>
    <t xml:space="preserve">Kare Kurjenniemi</t>
  </si>
  <si>
    <t xml:space="preserve">Lauri Kykkänen</t>
  </si>
  <si>
    <t xml:space="preserve">Leevi Haukkala</t>
  </si>
  <si>
    <t xml:space="preserve">Jere Lassila</t>
  </si>
  <si>
    <t xml:space="preserve">Lauri Jokilehto</t>
  </si>
  <si>
    <t xml:space="preserve">Arttu Rauhamäki</t>
  </si>
  <si>
    <t xml:space="preserve">Elis Pirinen</t>
  </si>
  <si>
    <t xml:space="preserve">Aatos Kaunisto</t>
  </si>
  <si>
    <t xml:space="preserve">Santtu Salo</t>
  </si>
  <si>
    <t xml:space="preserve">Nico Leväniemi</t>
  </si>
  <si>
    <t xml:space="preserve">Eemil Mustonen</t>
  </si>
  <si>
    <t xml:space="preserve">Oskar Tuuva</t>
  </si>
  <si>
    <t xml:space="preserve">Niklas Mietala</t>
  </si>
  <si>
    <t xml:space="preserve">Matias Romo</t>
  </si>
  <si>
    <t xml:space="preserve">Jonni Sarkkinen</t>
  </si>
  <si>
    <t xml:space="preserve">Tuomas Vanhanen</t>
  </si>
  <si>
    <t xml:space="preserve">Roni Nahkala</t>
  </si>
  <si>
    <t xml:space="preserve">Saku Kumpulainen, pj</t>
  </si>
  <si>
    <t xml:space="preserve">Kalle Varis</t>
  </si>
  <si>
    <t xml:space="preserve">Taina Honkanen, pj</t>
  </si>
  <si>
    <t xml:space="preserve">Kari Heikkala, pj</t>
  </si>
  <si>
    <t xml:space="preserve">Mika Pirinen, pj</t>
  </si>
  <si>
    <t xml:space="preserve">Kärsämäen Kataja</t>
  </si>
  <si>
    <t xml:space="preserve">Turku  16.7.-21.7.2017</t>
  </si>
  <si>
    <t xml:space="preserve">KULTAA  2017</t>
  </si>
  <si>
    <t xml:space="preserve">HOPEAA  2017</t>
  </si>
  <si>
    <t xml:space="preserve">PRONSSIA  2017</t>
  </si>
  <si>
    <t xml:space="preserve">Aapo Komulainen</t>
  </si>
  <si>
    <t xml:space="preserve">Veeti Kettunen</t>
  </si>
  <si>
    <t xml:space="preserve">Elias Pitkänen</t>
  </si>
  <si>
    <t xml:space="preserve">Iivari Vihanto</t>
  </si>
  <si>
    <t xml:space="preserve">Justus Teppo</t>
  </si>
  <si>
    <t xml:space="preserve">Aapo Kinnunen</t>
  </si>
  <si>
    <t xml:space="preserve">Heinola</t>
  </si>
  <si>
    <t xml:space="preserve">Aleksanteri Huotari</t>
  </si>
  <si>
    <t xml:space="preserve">Miska Mäkiviita</t>
  </si>
  <si>
    <t xml:space="preserve">Santeri Pasi</t>
  </si>
  <si>
    <t xml:space="preserve">Samuel Huotari</t>
  </si>
  <si>
    <t xml:space="preserve">Onni Risku</t>
  </si>
  <si>
    <t xml:space="preserve">Miki Likander</t>
  </si>
  <si>
    <t xml:space="preserve">Miehikkälä</t>
  </si>
  <si>
    <t xml:space="preserve">Jere Heikkinen</t>
  </si>
  <si>
    <t xml:space="preserve">Aapo Aittoniemi</t>
  </si>
  <si>
    <t xml:space="preserve">Jiri Joukainen</t>
  </si>
  <si>
    <t xml:space="preserve">Kuopio</t>
  </si>
  <si>
    <t xml:space="preserve">Tuomas Haverinen</t>
  </si>
  <si>
    <t xml:space="preserve">Justus Hautamäki</t>
  </si>
  <si>
    <t xml:space="preserve">Eetu Huovila</t>
  </si>
  <si>
    <t xml:space="preserve">Joni Heikkinen</t>
  </si>
  <si>
    <t xml:space="preserve">Jaakko Hautaniemi</t>
  </si>
  <si>
    <t xml:space="preserve">Pekka Iivonen</t>
  </si>
  <si>
    <t xml:space="preserve">Ossi Reinikka</t>
  </si>
  <si>
    <t xml:space="preserve">Sampsa Ojala</t>
  </si>
  <si>
    <t xml:space="preserve">Kasperi Inkilä</t>
  </si>
  <si>
    <t xml:space="preserve">Niko Sonninen</t>
  </si>
  <si>
    <t xml:space="preserve">Pyry Päivölä</t>
  </si>
  <si>
    <t xml:space="preserve">Eero Koivisto</t>
  </si>
  <si>
    <t xml:space="preserve">Petteri Timonen</t>
  </si>
  <si>
    <t xml:space="preserve">Patrik Veistola</t>
  </si>
  <si>
    <t xml:space="preserve">Valtteri Kytömäki</t>
  </si>
  <si>
    <t xml:space="preserve">Valtteri Timonen</t>
  </si>
  <si>
    <t xml:space="preserve">Lauri Viita</t>
  </si>
  <si>
    <t xml:space="preserve">Jesse Mallat</t>
  </si>
  <si>
    <t xml:space="preserve">Jani Komulainen, pj</t>
  </si>
  <si>
    <t xml:space="preserve">Tuomo Ojala, pj</t>
  </si>
  <si>
    <t xml:space="preserve">Karo Soininen</t>
  </si>
  <si>
    <t xml:space="preserve">Jere Pelkonen, pj</t>
  </si>
  <si>
    <t xml:space="preserve">Timo Hautaniemi, pj</t>
  </si>
  <si>
    <t xml:space="preserve">Juuso Ilander, pj</t>
  </si>
  <si>
    <t xml:space="preserve">Timo Risku, pj</t>
  </si>
  <si>
    <t xml:space="preserve">Kai Kinnunen, pj</t>
  </si>
  <si>
    <t xml:space="preserve">Joensuun Maila 2</t>
  </si>
  <si>
    <t xml:space="preserve">Tampere  17.7.-22.7. 2018</t>
  </si>
  <si>
    <t xml:space="preserve">KULTAA  2018</t>
  </si>
  <si>
    <t xml:space="preserve">HOPEAA  2018</t>
  </si>
  <si>
    <t xml:space="preserve">PRONSSIA  2018</t>
  </si>
  <si>
    <t xml:space="preserve">Jyväskylän Kiri &amp; Kirittäret Juniorit</t>
  </si>
  <si>
    <t xml:space="preserve">Joonas Tuomi</t>
  </si>
  <si>
    <t xml:space="preserve">Elias Elonheimo</t>
  </si>
  <si>
    <t xml:space="preserve">Akseli Pitkänen</t>
  </si>
  <si>
    <t xml:space="preserve">Mikke Tschesmenski</t>
  </si>
  <si>
    <t xml:space="preserve">Roni Jokinen</t>
  </si>
  <si>
    <t xml:space="preserve">Luka Kokkonen</t>
  </si>
  <si>
    <t xml:space="preserve">Järvenpää</t>
  </si>
  <si>
    <t xml:space="preserve">Topias Kauhanen</t>
  </si>
  <si>
    <t xml:space="preserve">Johannes Kerola</t>
  </si>
  <si>
    <t xml:space="preserve">Leo Kivistö</t>
  </si>
  <si>
    <t xml:space="preserve">Aaron Honkonen</t>
  </si>
  <si>
    <t xml:space="preserve">Akseli Haukkamaa</t>
  </si>
  <si>
    <t xml:space="preserve">Noel Koivu</t>
  </si>
  <si>
    <t xml:space="preserve">Samuel Kortesluoma</t>
  </si>
  <si>
    <t xml:space="preserve">Jaakko Helminen</t>
  </si>
  <si>
    <t xml:space="preserve">Aaro Korpijärvi</t>
  </si>
  <si>
    <t xml:space="preserve">Mikko Kujanpää</t>
  </si>
  <si>
    <t xml:space="preserve">Jose Lankila</t>
  </si>
  <si>
    <t xml:space="preserve">Arttu Kumpulainen</t>
  </si>
  <si>
    <t xml:space="preserve">Niklas Moilanen</t>
  </si>
  <si>
    <t xml:space="preserve">Lauri Saaristo</t>
  </si>
  <si>
    <t xml:space="preserve">Tuukka Ojala</t>
  </si>
  <si>
    <t xml:space="preserve">Samuel Ratala</t>
  </si>
  <si>
    <t xml:space="preserve">Manse PP</t>
  </si>
  <si>
    <t xml:space="preserve">Eetu Pöllänen</t>
  </si>
  <si>
    <t xml:space="preserve">Tatu Rauhamäki</t>
  </si>
  <si>
    <t xml:space="preserve">Toni Tossavainen</t>
  </si>
  <si>
    <t xml:space="preserve">Ville Ruohonen</t>
  </si>
  <si>
    <t xml:space="preserve">Maija Vastamäki</t>
  </si>
  <si>
    <t xml:space="preserve">NSU</t>
  </si>
  <si>
    <t xml:space="preserve">Atte Turunen</t>
  </si>
  <si>
    <t xml:space="preserve">Oskari Valajärvi</t>
  </si>
  <si>
    <t xml:space="preserve">Väinö Virkkunen</t>
  </si>
  <si>
    <t xml:space="preserve">Eero Pitkänen, pj</t>
  </si>
  <si>
    <t xml:space="preserve">Pasi Kokkonen, pj</t>
  </si>
  <si>
    <t xml:space="preserve">Jirka Moilanen, pj</t>
  </si>
  <si>
    <t xml:space="preserve">Sami Pöllänen, pj</t>
  </si>
  <si>
    <t xml:space="preserve">Jani Karppanen, pj</t>
  </si>
  <si>
    <t xml:space="preserve">Oulu  15.7.-20.7. 2019</t>
  </si>
  <si>
    <t xml:space="preserve">KULTAA  2019</t>
  </si>
  <si>
    <t xml:space="preserve">HOPEAA  2019</t>
  </si>
  <si>
    <t xml:space="preserve">PRONSSIA  2019</t>
  </si>
  <si>
    <t xml:space="preserve">Ville Soini</t>
  </si>
  <si>
    <t xml:space="preserve">Mico Huttunen</t>
  </si>
  <si>
    <t xml:space="preserve">Eemeli Honkola</t>
  </si>
  <si>
    <t xml:space="preserve">Aatu Vuorinen</t>
  </si>
  <si>
    <t xml:space="preserve">Akseli Toikka</t>
  </si>
  <si>
    <t xml:space="preserve">Aatu Hormalainen</t>
  </si>
  <si>
    <t xml:space="preserve">Kasperi Vehkaoja</t>
  </si>
  <si>
    <t xml:space="preserve">Milo Heiskanen</t>
  </si>
  <si>
    <t xml:space="preserve">Eetu Hormalainen</t>
  </si>
  <si>
    <t xml:space="preserve">Eemil Salminen</t>
  </si>
  <si>
    <t xml:space="preserve">Eemeli Hyvönen</t>
  </si>
  <si>
    <t xml:space="preserve">Topias Jaakonaho</t>
  </si>
  <si>
    <t xml:space="preserve">Reino Heikkinen</t>
  </si>
  <si>
    <t xml:space="preserve">Lassi Pärtty</t>
  </si>
  <si>
    <t xml:space="preserve">Joona Kujala</t>
  </si>
  <si>
    <t xml:space="preserve">Eero Heikkinen</t>
  </si>
  <si>
    <t xml:space="preserve">Eero Sipari</t>
  </si>
  <si>
    <t xml:space="preserve">Oiva Kemppainen</t>
  </si>
  <si>
    <t xml:space="preserve">Tuomas Kemppainen</t>
  </si>
  <si>
    <t xml:space="preserve">Aatu Malo</t>
  </si>
  <si>
    <t xml:space="preserve">Lauri Keskimäki</t>
  </si>
  <si>
    <t xml:space="preserve">Elias Macario</t>
  </si>
  <si>
    <t xml:space="preserve">Janne Nakari</t>
  </si>
  <si>
    <t xml:space="preserve">Joona-Veikko Koukkari</t>
  </si>
  <si>
    <t xml:space="preserve">Niki Meriläinen</t>
  </si>
  <si>
    <t xml:space="preserve">Otto Saarela</t>
  </si>
  <si>
    <t xml:space="preserve">Topi Kujala</t>
  </si>
  <si>
    <t xml:space="preserve">Atte Pelkonen</t>
  </si>
  <si>
    <t xml:space="preserve">Samuli Tilli</t>
  </si>
  <si>
    <t xml:space="preserve">Veeti Takala</t>
  </si>
  <si>
    <t xml:space="preserve">Reko Sirviö</t>
  </si>
  <si>
    <t xml:space="preserve">Teemu Tuutti</t>
  </si>
  <si>
    <t xml:space="preserve">Oskari Väistö</t>
  </si>
  <si>
    <t xml:space="preserve">Janne Vuorinen, pj</t>
  </si>
  <si>
    <t xml:space="preserve">Vesa Toikka, pj</t>
  </si>
  <si>
    <t xml:space="preserve">Juha-Pekka Soini, pj</t>
  </si>
  <si>
    <t xml:space="preserve">Timo Heikkinen, pj</t>
  </si>
  <si>
    <t xml:space="preserve">Tomi Pärtty, pj</t>
  </si>
  <si>
    <t xml:space="preserve">Matti Kujala, pj</t>
  </si>
  <si>
    <t xml:space="preserve">Ei pelattu</t>
  </si>
  <si>
    <t xml:space="preserve">KULTAA  2020</t>
  </si>
  <si>
    <t xml:space="preserve">HOPEAA  2020</t>
  </si>
  <si>
    <t xml:space="preserve">PRONSSIA  2020</t>
  </si>
  <si>
    <t xml:space="preserve">Oulu 18.9.-19.9. 2021</t>
  </si>
  <si>
    <t xml:space="preserve">KULTAA  2021</t>
  </si>
  <si>
    <t xml:space="preserve">HOPEAA  2021</t>
  </si>
  <si>
    <t xml:space="preserve">PRONSSIA  2021</t>
  </si>
  <si>
    <t xml:space="preserve">JoKo Juniorit / Hämeenlinnan Paukku</t>
  </si>
  <si>
    <t xml:space="preserve">Jokioisten Koetus Jun / Hämeenlinnan Paukku</t>
  </si>
  <si>
    <t xml:space="preserve">Perttu Kenttäaho</t>
  </si>
  <si>
    <t xml:space="preserve">Tammela</t>
  </si>
  <si>
    <t xml:space="preserve">Joona Haapanen</t>
  </si>
  <si>
    <t xml:space="preserve">Terho Heiskanen</t>
  </si>
  <si>
    <t xml:space="preserve">Alajärven Ankkuritpesis</t>
  </si>
  <si>
    <t xml:space="preserve">Niklas Mantila</t>
  </si>
  <si>
    <t xml:space="preserve">Hämeenlinna</t>
  </si>
  <si>
    <t xml:space="preserve">Topias Alaspää</t>
  </si>
  <si>
    <t xml:space="preserve">Eelis Kasurinen</t>
  </si>
  <si>
    <t xml:space="preserve">Mico Hjerp</t>
  </si>
  <si>
    <t xml:space="preserve">Elmo Huotari</t>
  </si>
  <si>
    <t xml:space="preserve">Tobias Kerola</t>
  </si>
  <si>
    <t xml:space="preserve">Otso Kortelainen</t>
  </si>
  <si>
    <t xml:space="preserve">Ukko Kokko</t>
  </si>
  <si>
    <t xml:space="preserve">Joona Koivisto</t>
  </si>
  <si>
    <t xml:space="preserve">Puijon Pesis</t>
  </si>
  <si>
    <t xml:space="preserve">Petrus Lintula</t>
  </si>
  <si>
    <t xml:space="preserve">Eetu Loponen</t>
  </si>
  <si>
    <t xml:space="preserve">Paavo Lehto</t>
  </si>
  <si>
    <t xml:space="preserve">Rasmus Lintula</t>
  </si>
  <si>
    <t xml:space="preserve">Niilas Luukkonen</t>
  </si>
  <si>
    <t xml:space="preserve">Tomi Lehtonen</t>
  </si>
  <si>
    <t xml:space="preserve">Ville Marttila</t>
  </si>
  <si>
    <t xml:space="preserve">Jaakko Marttila</t>
  </si>
  <si>
    <t xml:space="preserve">Joonas Miettinen</t>
  </si>
  <si>
    <t xml:space="preserve">Elias Mäntyvaara</t>
  </si>
  <si>
    <t xml:space="preserve">Venne Nehvonen</t>
  </si>
  <si>
    <t xml:space="preserve">Jooa Paljakka</t>
  </si>
  <si>
    <t xml:space="preserve">Arttu Niskala</t>
  </si>
  <si>
    <t xml:space="preserve">Niko Reiman</t>
  </si>
  <si>
    <t xml:space="preserve">Eemeli Ruohonen</t>
  </si>
  <si>
    <t xml:space="preserve">Aatos Saarenpää</t>
  </si>
  <si>
    <t xml:space="preserve">Alex Ristamo</t>
  </si>
  <si>
    <t xml:space="preserve">Joacim Ruohonen</t>
  </si>
  <si>
    <t xml:space="preserve">Jesse Savusalo</t>
  </si>
  <si>
    <t xml:space="preserve">Veeti Saarimaa</t>
  </si>
  <si>
    <t xml:space="preserve">Reino Saarinen</t>
  </si>
  <si>
    <t xml:space="preserve">Saku Suorsa, pj</t>
  </si>
  <si>
    <t xml:space="preserve">Miro Vasarainen</t>
  </si>
  <si>
    <t xml:space="preserve">Iivari Säkkinen</t>
  </si>
  <si>
    <t xml:space="preserve">Santtu Savusalo, pj</t>
  </si>
  <si>
    <t xml:space="preserve">Anthony Valkeavuori</t>
  </si>
  <si>
    <t xml:space="preserve">Aaro Vahos</t>
  </si>
  <si>
    <t xml:space="preserve">Juuso Kerola, pj</t>
  </si>
  <si>
    <t xml:space="preserve">Mikael Mantila, pj</t>
  </si>
  <si>
    <t xml:space="preserve">Netta Veijalainen, pj</t>
  </si>
  <si>
    <t xml:space="preserve">Jokioisten Koetus Juniorit</t>
  </si>
  <si>
    <t xml:space="preserve">Teemu Mäntyvaara, pj</t>
  </si>
  <si>
    <t xml:space="preserve">Hyvinkää  11.7.-16.7. 2022</t>
  </si>
  <si>
    <t xml:space="preserve">KULTAA  2022</t>
  </si>
  <si>
    <t xml:space="preserve">HOPEAA  2022</t>
  </si>
  <si>
    <t xml:space="preserve">PRONSSIA  2022</t>
  </si>
  <si>
    <t xml:space="preserve">Viljami Lammila</t>
  </si>
  <si>
    <t xml:space="preserve">Tuomas Lähdemäki</t>
  </si>
  <si>
    <t xml:space="preserve">Oscar Liinamaa</t>
  </si>
  <si>
    <t xml:space="preserve">Joonas Mäkelä</t>
  </si>
  <si>
    <t xml:space="preserve">Roope Mäkelä</t>
  </si>
  <si>
    <t xml:space="preserve">Sakari Rossi</t>
  </si>
  <si>
    <t xml:space="preserve">Eemeli Rasimus</t>
  </si>
  <si>
    <t xml:space="preserve">Joona Meriläinen</t>
  </si>
  <si>
    <t xml:space="preserve">Antto Häkkilä</t>
  </si>
  <si>
    <t xml:space="preserve">Otto Viinamäki</t>
  </si>
  <si>
    <t xml:space="preserve">Jerry Saarinen</t>
  </si>
  <si>
    <t xml:space="preserve">Matias Hakaste</t>
  </si>
  <si>
    <t xml:space="preserve">Niko Hallikainen</t>
  </si>
  <si>
    <t xml:space="preserve">Rasmus Saarinen</t>
  </si>
  <si>
    <t xml:space="preserve">Onni Rauhala</t>
  </si>
  <si>
    <t xml:space="preserve">Anttoni Luoma</t>
  </si>
  <si>
    <t xml:space="preserve">Luka Kuusisto</t>
  </si>
  <si>
    <t xml:space="preserve">Anton Hakaste</t>
  </si>
  <si>
    <t xml:space="preserve">Nooa Järvinen</t>
  </si>
  <si>
    <t xml:space="preserve">Johannes Liikala</t>
  </si>
  <si>
    <t xml:space="preserve">Daniel Simola</t>
  </si>
  <si>
    <t xml:space="preserve">Roope Viinamäki</t>
  </si>
  <si>
    <t xml:space="preserve">Samuel Lokasaari</t>
  </si>
  <si>
    <t xml:space="preserve">Leo Kesänen</t>
  </si>
  <si>
    <t xml:space="preserve">Jami Järvinen</t>
  </si>
  <si>
    <t xml:space="preserve">Juuso Sillanpää</t>
  </si>
  <si>
    <t xml:space="preserve">Luukas Tevanen</t>
  </si>
  <si>
    <t xml:space="preserve">Nicklas Nurkka</t>
  </si>
  <si>
    <t xml:space="preserve">Tuomas Koivusalo</t>
  </si>
  <si>
    <t xml:space="preserve">Vili Kärkkäinen</t>
  </si>
  <si>
    <t xml:space="preserve">Nuutti Kansanaho</t>
  </si>
  <si>
    <t xml:space="preserve">Jonatan Jokinen</t>
  </si>
  <si>
    <t xml:space="preserve">Aleksi Mikkola</t>
  </si>
  <si>
    <t xml:space="preserve">Hannes Hussi</t>
  </si>
  <si>
    <t xml:space="preserve">Esa Kesänen, pj</t>
  </si>
  <si>
    <t xml:space="preserve">Anssi Lammila, pj</t>
  </si>
  <si>
    <t xml:space="preserve">Janne Meriläinen, pj</t>
  </si>
  <si>
    <t xml:space="preserve">Jyri Kotiniemi, pj</t>
  </si>
  <si>
    <t xml:space="preserve">Pesäkarhut</t>
  </si>
  <si>
    <t xml:space="preserve">Aatu Järvinen, pj</t>
  </si>
  <si>
    <t xml:space="preserve">Turku-Pesis</t>
  </si>
  <si>
    <t xml:space="preserve">Puijon Pesis  </t>
  </si>
  <si>
    <t xml:space="preserve">KPL - SMJ   19 - 4</t>
  </si>
  <si>
    <t xml:space="preserve">Espoo - KiPa   7 - 0</t>
  </si>
  <si>
    <t xml:space="preserve">Joensuu  18.7.-23.7. 2023</t>
  </si>
  <si>
    <t xml:space="preserve">KULTAA  2023</t>
  </si>
  <si>
    <t xml:space="preserve">HOPEAA  2023</t>
  </si>
  <si>
    <t xml:space="preserve">PRONSSIA  2023</t>
  </si>
  <si>
    <t xml:space="preserve">Eeli Sauvala</t>
  </si>
  <si>
    <t xml:space="preserve">Jerry Luomala</t>
  </si>
  <si>
    <t xml:space="preserve">Valtteri Talja</t>
  </si>
  <si>
    <t xml:space="preserve">Saku Sutinen</t>
  </si>
  <si>
    <t xml:space="preserve">Rasmus Leino</t>
  </si>
  <si>
    <t xml:space="preserve">Heimo Niskanen</t>
  </si>
  <si>
    <t xml:space="preserve">Miko Väistökoski</t>
  </si>
  <si>
    <t xml:space="preserve">Topi Riikonen</t>
  </si>
  <si>
    <t xml:space="preserve">Eeli Partanen</t>
  </si>
  <si>
    <t xml:space="preserve">Miro Viinamäki</t>
  </si>
  <si>
    <t xml:space="preserve">Oiva Mämmi</t>
  </si>
  <si>
    <t xml:space="preserve">Ville Toivonen</t>
  </si>
  <si>
    <t xml:space="preserve">Jyväskylän Kiri 2020</t>
  </si>
  <si>
    <t xml:space="preserve">Oliver Kaksonen</t>
  </si>
  <si>
    <t xml:space="preserve">Matias Rantanen</t>
  </si>
  <si>
    <t xml:space="preserve">Lassi Mättö</t>
  </si>
  <si>
    <t xml:space="preserve">Emppu Partanen</t>
  </si>
  <si>
    <t xml:space="preserve">Roope Korhonen</t>
  </si>
  <si>
    <t xml:space="preserve">Mynämäen Vesa</t>
  </si>
  <si>
    <t xml:space="preserve">Julius Iiskola</t>
  </si>
  <si>
    <t xml:space="preserve">Iivo Parkkonen</t>
  </si>
  <si>
    <t xml:space="preserve">Tomas Malinen</t>
  </si>
  <si>
    <t xml:space="preserve">Valtteri Väkeväinen</t>
  </si>
  <si>
    <t xml:space="preserve">Veeti Mäkipää</t>
  </si>
  <si>
    <t xml:space="preserve">Jere Mäkinen</t>
  </si>
  <si>
    <t xml:space="preserve">Kaapo Hirvonen</t>
  </si>
  <si>
    <t xml:space="preserve">Tiitus Ogata</t>
  </si>
  <si>
    <t xml:space="preserve">Joona Saarinen</t>
  </si>
  <si>
    <t xml:space="preserve">Miro Kapanen</t>
  </si>
  <si>
    <t xml:space="preserve">Marko Viinamäki, pj</t>
  </si>
  <si>
    <t xml:space="preserve">Jarno Kaksonen, pj</t>
  </si>
  <si>
    <t xml:space="preserve">Arto Malinen, pj</t>
  </si>
  <si>
    <t xml:space="preserve">Elina Partanen, pj</t>
  </si>
  <si>
    <t xml:space="preserve">KPL - KiPa   3 - 2</t>
  </si>
  <si>
    <t xml:space="preserve">Manse PP - KePe   10 - 9</t>
  </si>
  <si>
    <t xml:space="preserve">Oulu  8.7.-13.7. 2024</t>
  </si>
  <si>
    <t xml:space="preserve">KULTAA  2024</t>
  </si>
  <si>
    <t xml:space="preserve">HOPEAA  2024</t>
  </si>
  <si>
    <t xml:space="preserve">PRONSSIA  2024</t>
  </si>
  <si>
    <t xml:space="preserve">Kouvolan Pallonlyöjät </t>
  </si>
  <si>
    <t xml:space="preserve">Miikka Heikkinen</t>
  </si>
  <si>
    <t xml:space="preserve">Alvar Väyrynen</t>
  </si>
  <si>
    <t xml:space="preserve">Veikko Raunio</t>
  </si>
  <si>
    <t xml:space="preserve">Valtteri Heinonen</t>
  </si>
  <si>
    <t xml:space="preserve">Eetu Surakka</t>
  </si>
  <si>
    <t xml:space="preserve">Eemeli Holopainen</t>
  </si>
  <si>
    <t xml:space="preserve">Jesse Soininen</t>
  </si>
  <si>
    <t xml:space="preserve">Maximus Orava</t>
  </si>
  <si>
    <t xml:space="preserve">Antti Kilpeläinen</t>
  </si>
  <si>
    <t xml:space="preserve">Paaavo Saari</t>
  </si>
  <si>
    <t xml:space="preserve">Taneli Ora</t>
  </si>
  <si>
    <t xml:space="preserve">Joel Venhe</t>
  </si>
  <si>
    <t xml:space="preserve">Aapo Rajala</t>
  </si>
  <si>
    <t xml:space="preserve">Lauri Pikkarainen</t>
  </si>
  <si>
    <t xml:space="preserve">Elias Toppari</t>
  </si>
  <si>
    <t xml:space="preserve">Joel Martikainen</t>
  </si>
  <si>
    <t xml:space="preserve">Alexander Sirviö</t>
  </si>
  <si>
    <t xml:space="preserve">Titus Lahtinen</t>
  </si>
  <si>
    <t xml:space="preserve">Tatu Pennanen</t>
  </si>
  <si>
    <t xml:space="preserve">Niki Raunio</t>
  </si>
  <si>
    <t xml:space="preserve">Nooa Leminen</t>
  </si>
  <si>
    <t xml:space="preserve">Viljo Summanen</t>
  </si>
  <si>
    <t xml:space="preserve">Eeka Karlsson</t>
  </si>
  <si>
    <t xml:space="preserve">Jan-Christian Schoeman</t>
  </si>
  <si>
    <t xml:space="preserve">Akseli Keijonn, pj</t>
  </si>
  <si>
    <t xml:space="preserve">Aki Orava, pj</t>
  </si>
  <si>
    <t xml:space="preserve">Loimaan Palloilijat Junioripesis</t>
  </si>
  <si>
    <t xml:space="preserve">Tuukka Rasi</t>
  </si>
  <si>
    <t xml:space="preserve">Eerik Soininen, pj</t>
  </si>
  <si>
    <t xml:space="preserve">Petri Aalto, pj</t>
  </si>
  <si>
    <t xml:space="preserve">Kari Saari, pj</t>
  </si>
  <si>
    <t xml:space="preserve">Akseli Pitkänen, pj</t>
  </si>
  <si>
    <t xml:space="preserve">KPL - JoMa   9 - 5</t>
  </si>
  <si>
    <t xml:space="preserve">VäVi - KiPa   7 - 2</t>
  </si>
  <si>
    <t xml:space="preserve">Koskenkorva  29.6.-4.7. 2025</t>
  </si>
  <si>
    <t xml:space="preserve">KULTAA  2025</t>
  </si>
  <si>
    <t xml:space="preserve">HOPEAA  2025</t>
  </si>
  <si>
    <t xml:space="preserve">PRONSSIA  2025</t>
  </si>
  <si>
    <t xml:space="preserve">Kesälahden Urheilijat</t>
  </si>
  <si>
    <t xml:space="preserve">Peetu Toropainen</t>
  </si>
  <si>
    <t xml:space="preserve">Rasmus Näsi</t>
  </si>
  <si>
    <t xml:space="preserve">Daniel Tuunainen</t>
  </si>
  <si>
    <t xml:space="preserve">Tuukka Tuhkanen</t>
  </si>
  <si>
    <t xml:space="preserve">Leevi Rajala</t>
  </si>
  <si>
    <t xml:space="preserve">Jimi Myllyniemi</t>
  </si>
  <si>
    <t xml:space="preserve">Antti Savolainen</t>
  </si>
  <si>
    <t xml:space="preserve">Eeli Lahti</t>
  </si>
  <si>
    <t xml:space="preserve">Pyry Pienimäki</t>
  </si>
  <si>
    <t xml:space="preserve">Vaasan Mailan Juniorit</t>
  </si>
  <si>
    <t xml:space="preserve">Elias Rajala</t>
  </si>
  <si>
    <t xml:space="preserve">Leevi Rantanen</t>
  </si>
  <si>
    <t xml:space="preserve">Eelis Tuominiemi</t>
  </si>
  <si>
    <t xml:space="preserve">Peetu Pienimäki</t>
  </si>
  <si>
    <t xml:space="preserve">Eurajoen Veikot</t>
  </si>
  <si>
    <t xml:space="preserve">Akseli Pulliainen</t>
  </si>
  <si>
    <t xml:space="preserve">Niilo Jaakkola</t>
  </si>
  <si>
    <t xml:space="preserve">Jimi Kivimäki</t>
  </si>
  <si>
    <t xml:space="preserve">Vilho Kinnunen</t>
  </si>
  <si>
    <t xml:space="preserve">Eino Juonjoja</t>
  </si>
  <si>
    <t xml:space="preserve">Tuukka Laitila</t>
  </si>
  <si>
    <t xml:space="preserve">Patrik Sutinen</t>
  </si>
  <si>
    <t xml:space="preserve">Aate Soini</t>
  </si>
  <si>
    <t xml:space="preserve">Oskar Karvonen</t>
  </si>
  <si>
    <t xml:space="preserve">Jimi Tuhkanen</t>
  </si>
  <si>
    <t xml:space="preserve">Luka Männikkö</t>
  </si>
  <si>
    <t xml:space="preserve">Wiljam Loukasmäki</t>
  </si>
  <si>
    <t xml:space="preserve">Juhani Heiskanen</t>
  </si>
  <si>
    <t xml:space="preserve">Amos Härkönen</t>
  </si>
  <si>
    <t xml:space="preserve">Matias Kesälä</t>
  </si>
  <si>
    <t xml:space="preserve">Mikko Koffert</t>
  </si>
  <si>
    <t xml:space="preserve">Jussi Sievi-Korte, pj</t>
  </si>
  <si>
    <t xml:space="preserve">Leevi Kuoppala</t>
  </si>
  <si>
    <t xml:space="preserve">Vilho Matikainen</t>
  </si>
  <si>
    <t xml:space="preserve">Henri Hakola, pj</t>
  </si>
  <si>
    <t xml:space="preserve">Aatu Taipalus</t>
  </si>
  <si>
    <t xml:space="preserve">Jani Sutinen, pj</t>
  </si>
  <si>
    <t xml:space="preserve">Tero Lehtinen, pj</t>
  </si>
  <si>
    <t xml:space="preserve">Pekka Toropainen, pj</t>
  </si>
  <si>
    <t xml:space="preserve">Ville Loukasmäki, pj</t>
  </si>
  <si>
    <t xml:space="preserve">KesU - SMJ   7 - 4</t>
  </si>
  <si>
    <t xml:space="preserve">KoU - LP Jun   8 - 1</t>
  </si>
  <si>
    <t xml:space="preserve">Hyvinkää  6.7.-11.7. 2026  </t>
  </si>
  <si>
    <t xml:space="preserve">KULTAA  2026</t>
  </si>
  <si>
    <t xml:space="preserve">HOPEAA  2026</t>
  </si>
  <si>
    <t xml:space="preserve">PRONSSIA  2026</t>
  </si>
  <si>
    <t xml:space="preserve">Lauri Hietakangas</t>
  </si>
  <si>
    <t xml:space="preserve">Viljo Laitinen</t>
  </si>
  <si>
    <t xml:space="preserve">Eemeli Samppala</t>
  </si>
  <si>
    <t xml:space="preserve">Oskari Kauppinen</t>
  </si>
  <si>
    <t xml:space="preserve">Nuutti Salmi</t>
  </si>
  <si>
    <t xml:space="preserve">Eino Juonoja</t>
  </si>
  <si>
    <t xml:space="preserve">Peetu Salminen</t>
  </si>
  <si>
    <t xml:space="preserve">Eino Pisilä</t>
  </si>
  <si>
    <t xml:space="preserve">Roni Oijennus</t>
  </si>
  <si>
    <t xml:space="preserve">Manu Viinamäki</t>
  </si>
  <si>
    <t xml:space="preserve">Ukko Lehtimäki</t>
  </si>
  <si>
    <t xml:space="preserve">Aleksi Kuusisto</t>
  </si>
  <si>
    <t xml:space="preserve">Oliver Pohjankunnas</t>
  </si>
  <si>
    <t xml:space="preserve">Onni Rautiainen</t>
  </si>
  <si>
    <t xml:space="preserve">Arttu Ylilehto</t>
  </si>
  <si>
    <t xml:space="preserve">Niko Lappalainen</t>
  </si>
  <si>
    <t xml:space="preserve">Roope Ahokas</t>
  </si>
  <si>
    <t xml:space="preserve">Oiva Knuuti</t>
  </si>
  <si>
    <t xml:space="preserve">Reino Korkiavuori</t>
  </si>
  <si>
    <t xml:space="preserve">Juuso Salminen</t>
  </si>
  <si>
    <t xml:space="preserve">Jimi Rönkkö</t>
  </si>
  <si>
    <t xml:space="preserve">Niklas Loukola</t>
  </si>
  <si>
    <t xml:space="preserve">Samuli Toivonen</t>
  </si>
  <si>
    <t xml:space="preserve">Eetu Laulainen</t>
  </si>
  <si>
    <t xml:space="preserve">Veikka Vainionpää</t>
  </si>
  <si>
    <t xml:space="preserve">Onni Vahala</t>
  </si>
  <si>
    <t xml:space="preserve">Vilho Sipiläinen</t>
  </si>
  <si>
    <t xml:space="preserve">Tiitus Varto.</t>
  </si>
  <si>
    <t xml:space="preserve">Alvari Uotila</t>
  </si>
  <si>
    <t xml:space="preserve">Timo Rautiainen, pj</t>
  </si>
  <si>
    <t xml:space="preserve">Heikki Kuusisto, pj</t>
  </si>
  <si>
    <t xml:space="preserve">Jalo Takala</t>
  </si>
  <si>
    <t xml:space="preserve">Sami Sipiläinen, pj</t>
  </si>
  <si>
    <t xml:space="preserve">Oskari Jaakkola, pj</t>
  </si>
  <si>
    <t xml:space="preserve">Jussi Hietakangas, pj</t>
  </si>
  <si>
    <t xml:space="preserve">Riku Kauppinen, pj</t>
  </si>
  <si>
    <t xml:space="preserve">Haapajärven Pesä-Kiilat / Reisjärven Pilke</t>
  </si>
  <si>
    <t xml:space="preserve">Manse PP – Kiri Jun   7 – 3</t>
  </si>
  <si>
    <t xml:space="preserve">Jyväskylän Kiri &amp; Kirittäret Juniorit 2</t>
  </si>
  <si>
    <t xml:space="preserve">SMJ - KaMa   13 - 5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</si>
</sst>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0"/>
    <numFmt numFmtId="167" formatCode="h:mm"/>
    <numFmt numFmtId="168" formatCode="d/m/yyyy"/>
    <numFmt numFmtId="169" formatCode="0"/>
  </numFmts>
  <fonts count="15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2"/>
      <charset val="1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  <font>
      <b val="true"/>
      <sz val="13"/>
      <name val="Times New Roman"/>
      <family val="1"/>
      <charset val="1"/>
    </font>
    <font>
      <sz val="13"/>
      <name val="Times New Roman"/>
      <family val="1"/>
      <charset val="1"/>
    </font>
    <font>
      <sz val="13"/>
      <name val="Arial"/>
      <family val="0"/>
      <charset val="1"/>
    </font>
    <font>
      <sz val="12"/>
      <color rgb="FF050505"/>
      <name val="Segoe UI Historic"/>
      <family val="2"/>
      <charset val="1"/>
    </font>
    <font>
      <sz val="12"/>
      <color rgb="FF000000"/>
      <name val="Times New Roman"/>
      <family val="1"/>
      <charset val="1"/>
    </font>
    <font>
      <sz val="1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7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7" fillId="2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8" fillId="0" borderId="0" xfId="23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9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ali 2" xfId="20"/>
    <cellStyle name="Normaali 3" xfId="21"/>
    <cellStyle name="TableStyleLight1" xfId="22"/>
    <cellStyle name="Excel Built-in Normal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5050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1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1" width="3.62"/>
    <col collapsed="false" customWidth="true" hidden="false" outlineLevel="0" max="2" min="2" style="2" width="35.62"/>
    <col collapsed="false" customWidth="true" hidden="false" outlineLevel="0" max="3" min="3" style="2" width="24.61"/>
    <col collapsed="false" customWidth="true" hidden="false" outlineLevel="0" max="4" min="4" style="3" width="10.62"/>
    <col collapsed="false" customWidth="true" hidden="false" outlineLevel="0" max="5" min="5" style="3" width="13.43"/>
    <col collapsed="false" customWidth="true" hidden="false" outlineLevel="0" max="6" min="6" style="4" width="8.62"/>
    <col collapsed="false" customWidth="true" hidden="false" outlineLevel="0" max="7" min="7" style="5" width="0.75"/>
    <col collapsed="false" customWidth="true" hidden="false" outlineLevel="0" max="8" min="8" style="2" width="21.26"/>
    <col collapsed="false" customWidth="true" hidden="false" outlineLevel="0" max="9" min="9" style="3" width="10.62"/>
    <col collapsed="false" customWidth="true" hidden="false" outlineLevel="0" max="10" min="10" style="3" width="11.61"/>
    <col collapsed="false" customWidth="true" hidden="false" outlineLevel="0" max="11" min="11" style="4" width="8.62"/>
    <col collapsed="false" customWidth="true" hidden="false" outlineLevel="0" max="12" min="12" style="5" width="0.75"/>
    <col collapsed="false" customWidth="true" hidden="false" outlineLevel="0" max="13" min="13" style="6" width="19.38"/>
    <col collapsed="false" customWidth="true" hidden="false" outlineLevel="0" max="14" min="14" style="3" width="10.62"/>
    <col collapsed="false" customWidth="true" hidden="false" outlineLevel="0" max="15" min="15" style="7" width="12.17"/>
    <col collapsed="false" customWidth="true" hidden="false" outlineLevel="0" max="16" min="16" style="4" width="8.62"/>
    <col collapsed="false" customWidth="true" hidden="false" outlineLevel="0" max="17" min="17" style="5" width="0.75"/>
    <col collapsed="false" customWidth="true" hidden="false" outlineLevel="0" max="18" min="18" style="5" width="2.62"/>
    <col collapsed="false" customWidth="true" hidden="false" outlineLevel="0" max="19" min="19" style="5" width="20.26"/>
    <col collapsed="false" customWidth="true" hidden="false" outlineLevel="0" max="74" min="20" style="5" width="12.62"/>
    <col collapsed="false" customWidth="true" hidden="false" outlineLevel="0" max="102" min="75" style="5" width="4.62"/>
    <col collapsed="false" customWidth="false" hidden="false" outlineLevel="0" max="120" min="103" style="5" width="9"/>
    <col collapsed="false" customWidth="false" hidden="false" outlineLevel="0" max="16379" min="126" style="6" width="9"/>
    <col collapsed="false" customWidth="true" hidden="false" outlineLevel="0" max="16384" min="16380" style="6" width="10.49"/>
  </cols>
  <sheetData>
    <row r="1" s="13" customFormat="true" ht="16.15" hidden="false" customHeight="false" outlineLevel="0" collapsed="false">
      <c r="A1" s="8"/>
      <c r="B1" s="9" t="s">
        <v>0</v>
      </c>
      <c r="C1" s="10"/>
      <c r="D1" s="9" t="s">
        <v>1</v>
      </c>
      <c r="E1" s="11"/>
      <c r="F1" s="12"/>
      <c r="G1" s="8"/>
      <c r="I1" s="11"/>
      <c r="J1" s="11"/>
      <c r="K1" s="12"/>
      <c r="L1" s="8"/>
      <c r="N1" s="11"/>
      <c r="O1" s="14"/>
      <c r="P1" s="15"/>
      <c r="Q1" s="8"/>
      <c r="R1" s="16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7"/>
      <c r="DR1" s="17"/>
      <c r="DS1" s="17"/>
      <c r="DT1" s="17"/>
      <c r="DU1" s="17"/>
    </row>
    <row r="2" customFormat="false" ht="15" hidden="false" customHeight="false" outlineLevel="0" collapsed="false">
      <c r="A2" s="18"/>
      <c r="B2" s="19" t="s">
        <v>2</v>
      </c>
      <c r="C2" s="20" t="s">
        <v>3</v>
      </c>
      <c r="D2" s="21" t="s">
        <v>4</v>
      </c>
      <c r="E2" s="21" t="s">
        <v>5</v>
      </c>
      <c r="F2" s="22" t="s">
        <v>6</v>
      </c>
      <c r="G2" s="18"/>
      <c r="H2" s="19" t="s">
        <v>7</v>
      </c>
      <c r="I2" s="21" t="s">
        <v>4</v>
      </c>
      <c r="J2" s="21" t="s">
        <v>5</v>
      </c>
      <c r="K2" s="22" t="s">
        <v>6</v>
      </c>
      <c r="L2" s="18"/>
      <c r="M2" s="20" t="s">
        <v>8</v>
      </c>
      <c r="N2" s="21" t="s">
        <v>4</v>
      </c>
      <c r="O2" s="23" t="s">
        <v>5</v>
      </c>
      <c r="P2" s="22" t="s">
        <v>6</v>
      </c>
      <c r="Q2" s="24"/>
    </row>
    <row r="3" customFormat="false" ht="15" hidden="false" customHeight="false" outlineLevel="0" collapsed="false">
      <c r="A3" s="1" t="n">
        <v>1</v>
      </c>
      <c r="B3" s="2" t="s">
        <v>9</v>
      </c>
      <c r="C3" s="25" t="s">
        <v>9</v>
      </c>
      <c r="D3" s="26"/>
      <c r="E3" s="26"/>
      <c r="F3" s="27" t="n">
        <f aca="false">SUM(F4:F5)</f>
        <v>884.7</v>
      </c>
      <c r="G3" s="18"/>
      <c r="H3" s="25" t="s">
        <v>10</v>
      </c>
      <c r="I3" s="26"/>
      <c r="J3" s="26"/>
      <c r="K3" s="27" t="n">
        <f aca="false">SUM(K4:K5)</f>
        <v>0</v>
      </c>
      <c r="L3" s="18"/>
      <c r="M3" s="25" t="s">
        <v>11</v>
      </c>
      <c r="N3" s="26"/>
      <c r="O3" s="28"/>
      <c r="P3" s="27" t="n">
        <f aca="false">SUM(P4:P5)</f>
        <v>0</v>
      </c>
      <c r="Q3" s="24"/>
    </row>
    <row r="4" s="6" customFormat="true" ht="15" hidden="false" customHeight="false" outlineLevel="0" collapsed="false">
      <c r="A4" s="1" t="n">
        <v>2</v>
      </c>
      <c r="B4" s="2" t="s">
        <v>10</v>
      </c>
      <c r="C4" s="2" t="s">
        <v>12</v>
      </c>
      <c r="D4" s="29" t="n">
        <v>21587</v>
      </c>
      <c r="E4" s="3" t="s">
        <v>13</v>
      </c>
      <c r="F4" s="4" t="n">
        <v>534</v>
      </c>
      <c r="G4" s="24"/>
      <c r="H4" s="2"/>
      <c r="I4" s="3"/>
      <c r="J4" s="3"/>
      <c r="K4" s="4"/>
      <c r="L4" s="24"/>
      <c r="N4" s="3"/>
      <c r="O4" s="7"/>
      <c r="P4" s="4"/>
      <c r="Q4" s="24"/>
      <c r="DQ4" s="30"/>
      <c r="DR4" s="30"/>
      <c r="DS4" s="30"/>
      <c r="DT4" s="30"/>
      <c r="DU4" s="30"/>
    </row>
    <row r="5" s="6" customFormat="true" ht="15" hidden="false" customHeight="false" outlineLevel="0" collapsed="false">
      <c r="A5" s="1" t="n">
        <v>3</v>
      </c>
      <c r="B5" s="2" t="s">
        <v>11</v>
      </c>
      <c r="C5" s="2" t="s">
        <v>14</v>
      </c>
      <c r="D5" s="29" t="n">
        <v>21595</v>
      </c>
      <c r="E5" s="2" t="s">
        <v>15</v>
      </c>
      <c r="F5" s="4" t="n">
        <v>350.7</v>
      </c>
      <c r="G5" s="24"/>
      <c r="H5" s="2"/>
      <c r="I5" s="3"/>
      <c r="J5" s="3"/>
      <c r="K5" s="4"/>
      <c r="L5" s="24"/>
      <c r="N5" s="3"/>
      <c r="O5" s="7"/>
      <c r="P5" s="4"/>
      <c r="Q5" s="24"/>
      <c r="DQ5" s="30"/>
      <c r="DR5" s="30"/>
      <c r="DS5" s="30"/>
      <c r="DT5" s="30"/>
      <c r="DU5" s="30"/>
    </row>
    <row r="6" s="6" customFormat="true" ht="15" hidden="false" customHeight="false" outlineLevel="0" collapsed="false">
      <c r="A6" s="1"/>
      <c r="B6" s="2"/>
      <c r="C6" s="2" t="s">
        <v>16</v>
      </c>
      <c r="D6" s="29" t="n">
        <v>21205</v>
      </c>
      <c r="E6" s="2" t="s">
        <v>15</v>
      </c>
      <c r="F6" s="4" t="n">
        <v>165.7</v>
      </c>
      <c r="G6" s="24"/>
      <c r="H6" s="2"/>
      <c r="I6" s="3"/>
      <c r="J6" s="3"/>
      <c r="K6" s="4"/>
      <c r="L6" s="24"/>
      <c r="N6" s="3"/>
      <c r="O6" s="7"/>
      <c r="P6" s="4"/>
      <c r="Q6" s="24"/>
      <c r="DQ6" s="30"/>
      <c r="DR6" s="30"/>
      <c r="DS6" s="30"/>
      <c r="DT6" s="30"/>
      <c r="DU6" s="30"/>
    </row>
    <row r="7" s="6" customFormat="true" ht="15" hidden="false" customHeight="false" outlineLevel="0" collapsed="false">
      <c r="A7" s="1"/>
      <c r="B7" s="2"/>
      <c r="C7" s="2" t="s">
        <v>17</v>
      </c>
      <c r="D7" s="29" t="n">
        <v>21189</v>
      </c>
      <c r="E7" s="2" t="s">
        <v>15</v>
      </c>
      <c r="F7" s="4" t="n">
        <v>121.3</v>
      </c>
      <c r="G7" s="24"/>
      <c r="H7" s="2"/>
      <c r="I7" s="3"/>
      <c r="J7" s="3"/>
      <c r="K7" s="4"/>
      <c r="L7" s="24"/>
      <c r="N7" s="3"/>
      <c r="O7" s="7"/>
      <c r="P7" s="4"/>
      <c r="Q7" s="24"/>
      <c r="DQ7" s="30"/>
      <c r="DR7" s="30"/>
      <c r="DS7" s="30"/>
      <c r="DT7" s="30"/>
      <c r="DU7" s="30"/>
    </row>
    <row r="8" s="6" customFormat="true" ht="15" hidden="false" customHeight="false" outlineLevel="0" collapsed="false">
      <c r="A8" s="1"/>
      <c r="B8" s="2"/>
      <c r="C8" s="2" t="s">
        <v>18</v>
      </c>
      <c r="D8" s="29" t="n">
        <v>21395</v>
      </c>
      <c r="E8" s="2" t="s">
        <v>15</v>
      </c>
      <c r="F8" s="4" t="n">
        <v>17</v>
      </c>
      <c r="G8" s="24"/>
      <c r="H8" s="2"/>
      <c r="I8" s="3"/>
      <c r="J8" s="3"/>
      <c r="K8" s="4"/>
      <c r="L8" s="24"/>
      <c r="N8" s="3"/>
      <c r="O8" s="7"/>
      <c r="P8" s="4"/>
      <c r="Q8" s="24"/>
      <c r="DQ8" s="30"/>
      <c r="DR8" s="30"/>
      <c r="DS8" s="30"/>
      <c r="DT8" s="30"/>
      <c r="DU8" s="30"/>
    </row>
    <row r="9" s="6" customFormat="true" ht="15" hidden="false" customHeight="false" outlineLevel="0" collapsed="false">
      <c r="A9" s="1"/>
      <c r="B9" s="2"/>
      <c r="C9" s="2" t="s">
        <v>19</v>
      </c>
      <c r="D9" s="3"/>
      <c r="E9" s="3"/>
      <c r="F9" s="4"/>
      <c r="G9" s="24"/>
      <c r="H9" s="2"/>
      <c r="I9" s="3"/>
      <c r="J9" s="3"/>
      <c r="K9" s="4"/>
      <c r="L9" s="24"/>
      <c r="N9" s="3"/>
      <c r="O9" s="7"/>
      <c r="P9" s="4"/>
      <c r="Q9" s="24"/>
      <c r="DQ9" s="30"/>
      <c r="DR9" s="30"/>
      <c r="DS9" s="30"/>
      <c r="DT9" s="30"/>
      <c r="DU9" s="30"/>
    </row>
    <row r="10" s="6" customFormat="true" ht="15" hidden="false" customHeight="false" outlineLevel="0" collapsed="false">
      <c r="A10" s="1"/>
      <c r="B10" s="2"/>
      <c r="C10" s="2" t="s">
        <v>20</v>
      </c>
      <c r="D10" s="3"/>
      <c r="E10" s="3"/>
      <c r="F10" s="4"/>
      <c r="G10" s="24"/>
      <c r="H10" s="2"/>
      <c r="I10" s="3"/>
      <c r="J10" s="3"/>
      <c r="K10" s="4"/>
      <c r="L10" s="24"/>
      <c r="N10" s="3"/>
      <c r="O10" s="7"/>
      <c r="P10" s="4"/>
      <c r="Q10" s="24"/>
      <c r="DQ10" s="30"/>
      <c r="DR10" s="30"/>
      <c r="DS10" s="30"/>
      <c r="DT10" s="30"/>
      <c r="DU10" s="30"/>
    </row>
    <row r="11" s="6" customFormat="true" ht="15" hidden="false" customHeight="false" outlineLevel="0" collapsed="false">
      <c r="A11" s="1"/>
      <c r="B11" s="2"/>
      <c r="C11" s="2" t="s">
        <v>21</v>
      </c>
      <c r="D11" s="3"/>
      <c r="E11" s="3"/>
      <c r="F11" s="4"/>
      <c r="G11" s="24"/>
      <c r="H11" s="2"/>
      <c r="I11" s="3"/>
      <c r="J11" s="3"/>
      <c r="K11" s="4"/>
      <c r="L11" s="24"/>
      <c r="N11" s="3"/>
      <c r="O11" s="7"/>
      <c r="P11" s="4"/>
      <c r="Q11" s="24"/>
      <c r="DQ11" s="30"/>
      <c r="DR11" s="30"/>
      <c r="DS11" s="30"/>
      <c r="DT11" s="30"/>
      <c r="DU11" s="30"/>
    </row>
    <row r="12" s="6" customFormat="true" ht="15" hidden="false" customHeight="false" outlineLevel="0" collapsed="false">
      <c r="A12" s="1"/>
      <c r="B12" s="2"/>
      <c r="C12" s="2" t="s">
        <v>22</v>
      </c>
      <c r="D12" s="3"/>
      <c r="E12" s="3"/>
      <c r="F12" s="4"/>
      <c r="G12" s="24"/>
      <c r="H12" s="2"/>
      <c r="I12" s="3"/>
      <c r="J12" s="3"/>
      <c r="K12" s="4"/>
      <c r="L12" s="24"/>
      <c r="N12" s="3"/>
      <c r="O12" s="7"/>
      <c r="P12" s="4"/>
      <c r="Q12" s="24"/>
      <c r="DQ12" s="30"/>
      <c r="DR12" s="30"/>
      <c r="DS12" s="30"/>
      <c r="DT12" s="30"/>
      <c r="DU12" s="30"/>
    </row>
    <row r="13" s="6" customFormat="true" ht="15" hidden="false" customHeight="false" outlineLevel="0" collapsed="false">
      <c r="A13" s="1"/>
      <c r="B13" s="2"/>
      <c r="C13" s="2" t="s">
        <v>23</v>
      </c>
      <c r="D13" s="3"/>
      <c r="E13" s="3"/>
      <c r="F13" s="4"/>
      <c r="G13" s="24"/>
      <c r="H13" s="2"/>
      <c r="I13" s="3"/>
      <c r="J13" s="3"/>
      <c r="K13" s="4"/>
      <c r="L13" s="24"/>
      <c r="N13" s="3"/>
      <c r="O13" s="7"/>
      <c r="P13" s="4"/>
      <c r="Q13" s="24"/>
      <c r="DQ13" s="30"/>
      <c r="DR13" s="30"/>
      <c r="DS13" s="30"/>
      <c r="DT13" s="30"/>
      <c r="DU13" s="30"/>
    </row>
    <row r="14" s="6" customFormat="true" ht="15" hidden="false" customHeight="false" outlineLevel="0" collapsed="false">
      <c r="A14" s="1"/>
      <c r="B14" s="2"/>
      <c r="C14" s="2" t="s">
        <v>24</v>
      </c>
      <c r="D14" s="3"/>
      <c r="E14" s="3"/>
      <c r="F14" s="4"/>
      <c r="G14" s="24"/>
      <c r="H14" s="2"/>
      <c r="I14" s="3"/>
      <c r="J14" s="3"/>
      <c r="K14" s="4"/>
      <c r="L14" s="24"/>
      <c r="N14" s="3"/>
      <c r="O14" s="7"/>
      <c r="P14" s="4"/>
      <c r="Q14" s="24"/>
      <c r="DQ14" s="30"/>
      <c r="DR14" s="30"/>
      <c r="DS14" s="30"/>
      <c r="DT14" s="30"/>
      <c r="DU14" s="30"/>
    </row>
    <row r="15" s="6" customFormat="true" ht="15" hidden="false" customHeight="false" outlineLevel="0" collapsed="false">
      <c r="A15" s="1"/>
      <c r="B15" s="2"/>
      <c r="C15" s="2" t="s">
        <v>25</v>
      </c>
      <c r="D15" s="3"/>
      <c r="E15" s="3"/>
      <c r="F15" s="4"/>
      <c r="G15" s="24"/>
      <c r="H15" s="2"/>
      <c r="I15" s="3"/>
      <c r="J15" s="3"/>
      <c r="K15" s="4"/>
      <c r="L15" s="24"/>
      <c r="N15" s="3"/>
      <c r="O15" s="7"/>
      <c r="P15" s="4"/>
      <c r="Q15" s="24"/>
      <c r="DQ15" s="30"/>
      <c r="DR15" s="30"/>
      <c r="DS15" s="30"/>
      <c r="DT15" s="30"/>
      <c r="DU15" s="30"/>
    </row>
    <row r="16" s="6" customFormat="true" ht="15" hidden="false" customHeight="false" outlineLevel="0" collapsed="false">
      <c r="A16" s="1"/>
      <c r="B16" s="2"/>
      <c r="C16" s="2" t="s">
        <v>26</v>
      </c>
      <c r="D16" s="3"/>
      <c r="E16" s="3"/>
      <c r="F16" s="4"/>
      <c r="G16" s="24"/>
      <c r="H16" s="2"/>
      <c r="I16" s="3"/>
      <c r="J16" s="3"/>
      <c r="K16" s="4"/>
      <c r="L16" s="24"/>
      <c r="N16" s="3"/>
      <c r="O16" s="7"/>
      <c r="P16" s="4"/>
      <c r="Q16" s="24"/>
      <c r="DQ16" s="30"/>
      <c r="DR16" s="30"/>
      <c r="DS16" s="30"/>
      <c r="DT16" s="30"/>
      <c r="DU16" s="30"/>
    </row>
    <row r="17" s="6" customFormat="true" ht="15" hidden="false" customHeight="false" outlineLevel="0" collapsed="false">
      <c r="A17" s="1"/>
      <c r="B17" s="2"/>
      <c r="D17" s="3"/>
      <c r="E17" s="3"/>
      <c r="F17" s="4"/>
      <c r="G17" s="24"/>
      <c r="H17" s="2"/>
      <c r="I17" s="3"/>
      <c r="J17" s="3"/>
      <c r="K17" s="4"/>
      <c r="L17" s="24"/>
      <c r="N17" s="3"/>
      <c r="O17" s="7"/>
      <c r="P17" s="4"/>
      <c r="Q17" s="24"/>
      <c r="DQ17" s="30"/>
      <c r="DR17" s="30"/>
      <c r="DS17" s="30"/>
      <c r="DT17" s="30"/>
      <c r="DU17" s="30"/>
    </row>
    <row r="18" s="6" customFormat="true" ht="15" hidden="false" customHeight="false" outlineLevel="0" collapsed="false">
      <c r="A18" s="1"/>
      <c r="B18" s="2"/>
      <c r="D18" s="3"/>
      <c r="E18" s="3"/>
      <c r="F18" s="4"/>
      <c r="G18" s="24"/>
      <c r="H18" s="2"/>
      <c r="I18" s="3"/>
      <c r="J18" s="3"/>
      <c r="K18" s="4"/>
      <c r="L18" s="24"/>
      <c r="N18" s="3"/>
      <c r="O18" s="7"/>
      <c r="P18" s="4"/>
      <c r="Q18" s="24"/>
      <c r="DQ18" s="30"/>
      <c r="DR18" s="30"/>
      <c r="DS18" s="30"/>
      <c r="DT18" s="30"/>
      <c r="DU18" s="30"/>
    </row>
    <row r="19" customFormat="false" ht="15" hidden="false" customHeight="false" outlineLevel="0" collapsed="false">
      <c r="A19" s="18"/>
      <c r="B19" s="19" t="s">
        <v>27</v>
      </c>
      <c r="C19" s="20" t="s">
        <v>28</v>
      </c>
      <c r="D19" s="21" t="s">
        <v>4</v>
      </c>
      <c r="E19" s="21" t="s">
        <v>5</v>
      </c>
      <c r="F19" s="22" t="s">
        <v>6</v>
      </c>
      <c r="G19" s="18"/>
      <c r="H19" s="19" t="s">
        <v>29</v>
      </c>
      <c r="I19" s="21" t="s">
        <v>4</v>
      </c>
      <c r="J19" s="21" t="s">
        <v>5</v>
      </c>
      <c r="K19" s="22" t="s">
        <v>6</v>
      </c>
      <c r="L19" s="18"/>
      <c r="M19" s="20" t="s">
        <v>30</v>
      </c>
      <c r="N19" s="21" t="s">
        <v>4</v>
      </c>
      <c r="O19" s="23" t="s">
        <v>5</v>
      </c>
      <c r="P19" s="22" t="s">
        <v>6</v>
      </c>
      <c r="Q19" s="24"/>
    </row>
    <row r="20" customFormat="false" ht="15" hidden="false" customHeight="false" outlineLevel="0" collapsed="false">
      <c r="A20" s="1" t="n">
        <v>1</v>
      </c>
      <c r="B20" s="2" t="s">
        <v>31</v>
      </c>
      <c r="C20" s="25" t="s">
        <v>31</v>
      </c>
      <c r="D20" s="26"/>
      <c r="E20" s="26"/>
      <c r="F20" s="27" t="n">
        <f aca="false">SUM(F21:F22)+0.1</f>
        <v>2759.7</v>
      </c>
      <c r="G20" s="18"/>
      <c r="H20" s="25" t="s">
        <v>32</v>
      </c>
      <c r="I20" s="26"/>
      <c r="J20" s="26"/>
      <c r="K20" s="27" t="n">
        <f aca="false">SUM(K21:K22)</f>
        <v>0</v>
      </c>
      <c r="L20" s="18"/>
      <c r="M20" s="25" t="s">
        <v>11</v>
      </c>
      <c r="N20" s="26"/>
      <c r="O20" s="28"/>
      <c r="P20" s="27" t="n">
        <f aca="false">SUM(P21:P22)</f>
        <v>0</v>
      </c>
      <c r="Q20" s="24"/>
    </row>
    <row r="21" s="6" customFormat="true" ht="15" hidden="false" customHeight="false" outlineLevel="0" collapsed="false">
      <c r="A21" s="1" t="n">
        <v>2</v>
      </c>
      <c r="B21" s="2" t="s">
        <v>32</v>
      </c>
      <c r="C21" s="6" t="s">
        <v>33</v>
      </c>
      <c r="D21" s="3" t="n">
        <v>22214</v>
      </c>
      <c r="E21" s="3" t="s">
        <v>13</v>
      </c>
      <c r="F21" s="4" t="n">
        <v>1633.3</v>
      </c>
      <c r="G21" s="24"/>
      <c r="H21" s="2"/>
      <c r="I21" s="3"/>
      <c r="J21" s="3"/>
      <c r="K21" s="4"/>
      <c r="L21" s="24"/>
      <c r="N21" s="3"/>
      <c r="O21" s="7"/>
      <c r="P21" s="4"/>
      <c r="Q21" s="24"/>
      <c r="DQ21" s="30"/>
      <c r="DR21" s="30"/>
      <c r="DS21" s="30"/>
      <c r="DT21" s="30"/>
      <c r="DU21" s="30"/>
    </row>
    <row r="22" s="6" customFormat="true" ht="15" hidden="false" customHeight="false" outlineLevel="0" collapsed="false">
      <c r="A22" s="1" t="n">
        <v>3</v>
      </c>
      <c r="B22" s="2" t="s">
        <v>11</v>
      </c>
      <c r="C22" s="6" t="s">
        <v>34</v>
      </c>
      <c r="D22" s="3" t="n">
        <v>21841</v>
      </c>
      <c r="E22" s="3" t="s">
        <v>13</v>
      </c>
      <c r="F22" s="4" t="n">
        <v>1126.3</v>
      </c>
      <c r="G22" s="24"/>
      <c r="H22" s="2"/>
      <c r="I22" s="3"/>
      <c r="J22" s="3"/>
      <c r="K22" s="4"/>
      <c r="L22" s="24"/>
      <c r="N22" s="3"/>
      <c r="O22" s="7"/>
      <c r="P22" s="4"/>
      <c r="Q22" s="24"/>
      <c r="DQ22" s="30"/>
      <c r="DR22" s="30"/>
      <c r="DS22" s="30"/>
      <c r="DT22" s="30"/>
      <c r="DU22" s="30"/>
    </row>
    <row r="23" s="6" customFormat="true" ht="15" hidden="false" customHeight="false" outlineLevel="0" collapsed="false">
      <c r="A23" s="1"/>
      <c r="B23" s="2"/>
      <c r="C23" s="6" t="s">
        <v>35</v>
      </c>
      <c r="D23" s="3" t="n">
        <v>22019</v>
      </c>
      <c r="E23" s="3" t="s">
        <v>13</v>
      </c>
      <c r="F23" s="4" t="n">
        <v>709</v>
      </c>
      <c r="G23" s="24"/>
      <c r="H23" s="2"/>
      <c r="I23" s="3"/>
      <c r="J23" s="3"/>
      <c r="K23" s="4"/>
      <c r="L23" s="24"/>
      <c r="N23" s="3"/>
      <c r="O23" s="7"/>
      <c r="P23" s="4"/>
      <c r="Q23" s="24"/>
      <c r="DQ23" s="30"/>
      <c r="DR23" s="30"/>
      <c r="DS23" s="30"/>
      <c r="DT23" s="30"/>
      <c r="DU23" s="30"/>
    </row>
    <row r="24" s="6" customFormat="true" ht="15" hidden="false" customHeight="false" outlineLevel="0" collapsed="false">
      <c r="A24" s="1"/>
      <c r="B24" s="2"/>
      <c r="C24" s="6" t="s">
        <v>12</v>
      </c>
      <c r="D24" s="3" t="n">
        <v>21587</v>
      </c>
      <c r="E24" s="3" t="s">
        <v>13</v>
      </c>
      <c r="F24" s="4" t="n">
        <v>534</v>
      </c>
      <c r="G24" s="24"/>
      <c r="H24" s="2"/>
      <c r="I24" s="3"/>
      <c r="J24" s="3"/>
      <c r="K24" s="4"/>
      <c r="L24" s="24"/>
      <c r="N24" s="3"/>
      <c r="O24" s="7"/>
      <c r="P24" s="4"/>
      <c r="Q24" s="24"/>
      <c r="DQ24" s="30"/>
      <c r="DR24" s="30"/>
      <c r="DS24" s="30"/>
      <c r="DT24" s="30"/>
      <c r="DU24" s="30"/>
    </row>
    <row r="25" s="6" customFormat="true" ht="15" hidden="false" customHeight="false" outlineLevel="0" collapsed="false">
      <c r="A25" s="1"/>
      <c r="B25" s="2"/>
      <c r="C25" s="6" t="s">
        <v>36</v>
      </c>
      <c r="D25" s="3" t="n">
        <v>22019</v>
      </c>
      <c r="E25" s="3" t="s">
        <v>13</v>
      </c>
      <c r="F25" s="4" t="n">
        <v>513.3</v>
      </c>
      <c r="G25" s="24"/>
      <c r="H25" s="2"/>
      <c r="I25" s="3"/>
      <c r="J25" s="3"/>
      <c r="K25" s="4"/>
      <c r="L25" s="24"/>
      <c r="N25" s="3"/>
      <c r="O25" s="7"/>
      <c r="P25" s="4"/>
      <c r="Q25" s="24"/>
      <c r="DQ25" s="30"/>
      <c r="DR25" s="30"/>
      <c r="DS25" s="30"/>
      <c r="DT25" s="30"/>
      <c r="DU25" s="30"/>
    </row>
    <row r="26" s="6" customFormat="true" ht="15" hidden="false" customHeight="false" outlineLevel="0" collapsed="false">
      <c r="A26" s="1"/>
      <c r="B26" s="2"/>
      <c r="C26" s="6" t="s">
        <v>37</v>
      </c>
      <c r="D26" s="3" t="n">
        <v>21602</v>
      </c>
      <c r="E26" s="3" t="s">
        <v>13</v>
      </c>
      <c r="F26" s="4" t="n">
        <v>307.7</v>
      </c>
      <c r="G26" s="24"/>
      <c r="H26" s="2"/>
      <c r="I26" s="3"/>
      <c r="J26" s="3"/>
      <c r="K26" s="4"/>
      <c r="L26" s="24"/>
      <c r="N26" s="3"/>
      <c r="O26" s="7"/>
      <c r="P26" s="4"/>
      <c r="Q26" s="24"/>
      <c r="DQ26" s="30"/>
      <c r="DR26" s="30"/>
      <c r="DS26" s="30"/>
      <c r="DT26" s="30"/>
      <c r="DU26" s="30"/>
    </row>
    <row r="27" s="6" customFormat="true" ht="15" hidden="false" customHeight="false" outlineLevel="0" collapsed="false">
      <c r="A27" s="1"/>
      <c r="B27" s="2"/>
      <c r="C27" s="6" t="s">
        <v>38</v>
      </c>
      <c r="D27" s="3" t="n">
        <v>21590</v>
      </c>
      <c r="E27" s="3" t="s">
        <v>13</v>
      </c>
      <c r="F27" s="4" t="n">
        <v>18.3</v>
      </c>
      <c r="G27" s="24"/>
      <c r="H27" s="2"/>
      <c r="I27" s="3"/>
      <c r="J27" s="3"/>
      <c r="K27" s="4"/>
      <c r="L27" s="24"/>
      <c r="N27" s="3"/>
      <c r="O27" s="7"/>
      <c r="P27" s="4"/>
      <c r="Q27" s="24"/>
      <c r="DQ27" s="30"/>
      <c r="DR27" s="30"/>
      <c r="DS27" s="30"/>
      <c r="DT27" s="30"/>
      <c r="DU27" s="30"/>
    </row>
    <row r="28" s="6" customFormat="true" ht="15" hidden="false" customHeight="false" outlineLevel="0" collapsed="false">
      <c r="A28" s="1"/>
      <c r="B28" s="2"/>
      <c r="C28" s="6" t="s">
        <v>39</v>
      </c>
      <c r="D28" s="3" t="n">
        <v>21713</v>
      </c>
      <c r="E28" s="3"/>
      <c r="F28" s="4"/>
      <c r="G28" s="24"/>
      <c r="H28" s="2"/>
      <c r="I28" s="3"/>
      <c r="J28" s="3"/>
      <c r="K28" s="4"/>
      <c r="L28" s="24"/>
      <c r="N28" s="3"/>
      <c r="O28" s="7"/>
      <c r="P28" s="4"/>
      <c r="Q28" s="24"/>
      <c r="DQ28" s="30"/>
      <c r="DR28" s="30"/>
      <c r="DS28" s="30"/>
      <c r="DT28" s="30"/>
      <c r="DU28" s="30"/>
    </row>
    <row r="29" s="6" customFormat="true" ht="15" hidden="false" customHeight="false" outlineLevel="0" collapsed="false">
      <c r="A29" s="1"/>
      <c r="B29" s="2"/>
      <c r="C29" s="6" t="s">
        <v>40</v>
      </c>
      <c r="D29" s="3"/>
      <c r="E29" s="3"/>
      <c r="F29" s="4"/>
      <c r="G29" s="24"/>
      <c r="H29" s="2"/>
      <c r="I29" s="3"/>
      <c r="J29" s="3"/>
      <c r="K29" s="4"/>
      <c r="L29" s="24"/>
      <c r="N29" s="3"/>
      <c r="O29" s="7"/>
      <c r="P29" s="4"/>
      <c r="Q29" s="24"/>
      <c r="DQ29" s="30"/>
      <c r="DR29" s="30"/>
      <c r="DS29" s="30"/>
      <c r="DT29" s="30"/>
      <c r="DU29" s="30"/>
    </row>
    <row r="30" s="6" customFormat="true" ht="15" hidden="false" customHeight="false" outlineLevel="0" collapsed="false">
      <c r="A30" s="1"/>
      <c r="B30" s="2"/>
      <c r="C30" s="6" t="s">
        <v>41</v>
      </c>
      <c r="D30" s="3" t="n">
        <v>21676</v>
      </c>
      <c r="E30" s="3"/>
      <c r="F30" s="4"/>
      <c r="G30" s="24"/>
      <c r="H30" s="2"/>
      <c r="I30" s="3"/>
      <c r="J30" s="3"/>
      <c r="K30" s="4"/>
      <c r="L30" s="24"/>
      <c r="N30" s="3"/>
      <c r="O30" s="7"/>
      <c r="P30" s="4"/>
      <c r="Q30" s="24"/>
      <c r="DQ30" s="30"/>
      <c r="DR30" s="30"/>
      <c r="DS30" s="30"/>
      <c r="DT30" s="30"/>
      <c r="DU30" s="30"/>
    </row>
    <row r="31" s="6" customFormat="true" ht="15" hidden="false" customHeight="false" outlineLevel="0" collapsed="false">
      <c r="A31" s="1"/>
      <c r="B31" s="2"/>
      <c r="C31" s="6" t="s">
        <v>42</v>
      </c>
      <c r="D31" s="3"/>
      <c r="E31" s="3"/>
      <c r="F31" s="4"/>
      <c r="G31" s="24"/>
      <c r="H31" s="2"/>
      <c r="I31" s="3"/>
      <c r="J31" s="3"/>
      <c r="K31" s="4"/>
      <c r="L31" s="24"/>
      <c r="N31" s="3"/>
      <c r="O31" s="7"/>
      <c r="P31" s="4"/>
      <c r="Q31" s="24"/>
      <c r="DQ31" s="30"/>
      <c r="DR31" s="30"/>
      <c r="DS31" s="30"/>
      <c r="DT31" s="30"/>
      <c r="DU31" s="30"/>
    </row>
    <row r="32" s="6" customFormat="true" ht="15" hidden="false" customHeight="false" outlineLevel="0" collapsed="false">
      <c r="A32" s="1"/>
      <c r="B32" s="2"/>
      <c r="C32" s="6" t="s">
        <v>43</v>
      </c>
      <c r="D32" s="3"/>
      <c r="E32" s="3"/>
      <c r="F32" s="4"/>
      <c r="G32" s="24"/>
      <c r="H32" s="2"/>
      <c r="I32" s="3"/>
      <c r="J32" s="3"/>
      <c r="K32" s="4"/>
      <c r="L32" s="24"/>
      <c r="N32" s="3"/>
      <c r="O32" s="7"/>
      <c r="P32" s="4"/>
      <c r="Q32" s="24"/>
      <c r="DQ32" s="30"/>
      <c r="DR32" s="30"/>
      <c r="DS32" s="30"/>
      <c r="DT32" s="30"/>
      <c r="DU32" s="30"/>
    </row>
    <row r="33" s="6" customFormat="true" ht="15" hidden="false" customHeight="false" outlineLevel="0" collapsed="false">
      <c r="A33" s="1"/>
      <c r="B33" s="2"/>
      <c r="D33" s="3"/>
      <c r="E33" s="3"/>
      <c r="F33" s="4"/>
      <c r="G33" s="24"/>
      <c r="H33" s="2"/>
      <c r="I33" s="3"/>
      <c r="J33" s="3"/>
      <c r="K33" s="4"/>
      <c r="L33" s="24"/>
      <c r="N33" s="3"/>
      <c r="O33" s="7"/>
      <c r="P33" s="4"/>
      <c r="Q33" s="24"/>
      <c r="DQ33" s="30"/>
      <c r="DR33" s="30"/>
      <c r="DS33" s="30"/>
      <c r="DT33" s="30"/>
      <c r="DU33" s="30"/>
    </row>
    <row r="34" s="6" customFormat="true" ht="15" hidden="false" customHeight="false" outlineLevel="0" collapsed="false">
      <c r="A34" s="1"/>
      <c r="B34" s="2"/>
      <c r="D34" s="3"/>
      <c r="E34" s="3"/>
      <c r="F34" s="4"/>
      <c r="G34" s="24"/>
      <c r="H34" s="2"/>
      <c r="I34" s="3"/>
      <c r="J34" s="3"/>
      <c r="K34" s="4"/>
      <c r="L34" s="24"/>
      <c r="N34" s="3"/>
      <c r="O34" s="7"/>
      <c r="P34" s="4"/>
      <c r="Q34" s="24"/>
      <c r="DQ34" s="30"/>
      <c r="DR34" s="30"/>
      <c r="DS34" s="30"/>
      <c r="DT34" s="30"/>
      <c r="DU34" s="30"/>
    </row>
    <row r="35" s="6" customFormat="true" ht="15" hidden="false" customHeight="false" outlineLevel="0" collapsed="false">
      <c r="A35" s="1"/>
      <c r="B35" s="2"/>
      <c r="D35" s="3"/>
      <c r="E35" s="3"/>
      <c r="F35" s="4"/>
      <c r="G35" s="24"/>
      <c r="H35" s="2"/>
      <c r="I35" s="3"/>
      <c r="J35" s="3"/>
      <c r="K35" s="4"/>
      <c r="L35" s="24"/>
      <c r="N35" s="3"/>
      <c r="O35" s="7"/>
      <c r="P35" s="4"/>
      <c r="Q35" s="24"/>
      <c r="DQ35" s="30"/>
      <c r="DR35" s="30"/>
      <c r="DS35" s="30"/>
      <c r="DT35" s="30"/>
      <c r="DU35" s="30"/>
    </row>
    <row r="36" customFormat="false" ht="15" hidden="false" customHeight="false" outlineLevel="0" collapsed="false">
      <c r="A36" s="18"/>
      <c r="B36" s="19" t="s">
        <v>44</v>
      </c>
      <c r="C36" s="20" t="s">
        <v>45</v>
      </c>
      <c r="D36" s="21" t="s">
        <v>4</v>
      </c>
      <c r="E36" s="21" t="s">
        <v>5</v>
      </c>
      <c r="F36" s="22" t="s">
        <v>6</v>
      </c>
      <c r="G36" s="18"/>
      <c r="H36" s="19" t="s">
        <v>46</v>
      </c>
      <c r="I36" s="21" t="s">
        <v>4</v>
      </c>
      <c r="J36" s="21" t="s">
        <v>5</v>
      </c>
      <c r="K36" s="22" t="s">
        <v>6</v>
      </c>
      <c r="L36" s="18"/>
      <c r="M36" s="20" t="s">
        <v>47</v>
      </c>
      <c r="N36" s="21" t="s">
        <v>4</v>
      </c>
      <c r="O36" s="23" t="s">
        <v>5</v>
      </c>
      <c r="P36" s="22" t="s">
        <v>6</v>
      </c>
      <c r="Q36" s="24"/>
    </row>
    <row r="37" customFormat="false" ht="15" hidden="false" customHeight="false" outlineLevel="0" collapsed="false">
      <c r="A37" s="1" t="n">
        <v>1</v>
      </c>
      <c r="B37" s="2" t="s">
        <v>48</v>
      </c>
      <c r="C37" s="31" t="s">
        <v>48</v>
      </c>
      <c r="D37" s="26"/>
      <c r="E37" s="26"/>
      <c r="F37" s="27" t="n">
        <f aca="false">SUM(F38:F52)+0.1</f>
        <v>1510.7</v>
      </c>
      <c r="G37" s="18"/>
      <c r="H37" s="25" t="s">
        <v>11</v>
      </c>
      <c r="I37" s="26"/>
      <c r="J37" s="26"/>
      <c r="K37" s="27" t="n">
        <f aca="false">SUM(K38:K52)</f>
        <v>0</v>
      </c>
      <c r="L37" s="24"/>
      <c r="M37" s="31" t="s">
        <v>49</v>
      </c>
      <c r="N37" s="26"/>
      <c r="O37" s="28"/>
      <c r="P37" s="27" t="n">
        <f aca="false">SUM(P38:P52)</f>
        <v>0</v>
      </c>
      <c r="Q37" s="24"/>
    </row>
    <row r="38" s="6" customFormat="true" ht="15" hidden="false" customHeight="false" outlineLevel="0" collapsed="false">
      <c r="A38" s="1" t="n">
        <v>2</v>
      </c>
      <c r="B38" s="2" t="s">
        <v>11</v>
      </c>
      <c r="C38" s="32" t="s">
        <v>50</v>
      </c>
      <c r="D38" s="29" t="n">
        <v>22290</v>
      </c>
      <c r="E38" s="2" t="s">
        <v>51</v>
      </c>
      <c r="F38" s="4" t="n">
        <v>1258.3</v>
      </c>
      <c r="G38" s="24"/>
      <c r="H38" s="2"/>
      <c r="I38" s="3"/>
      <c r="J38" s="3"/>
      <c r="K38" s="4"/>
      <c r="L38" s="24"/>
      <c r="N38" s="3"/>
      <c r="O38" s="7"/>
      <c r="P38" s="4"/>
      <c r="Q38" s="24"/>
      <c r="DQ38" s="30"/>
      <c r="DR38" s="30"/>
      <c r="DS38" s="30"/>
      <c r="DT38" s="30"/>
      <c r="DU38" s="30"/>
    </row>
    <row r="39" s="6" customFormat="true" ht="15" hidden="false" customHeight="false" outlineLevel="0" collapsed="false">
      <c r="A39" s="1" t="n">
        <v>3</v>
      </c>
      <c r="B39" s="2" t="s">
        <v>49</v>
      </c>
      <c r="C39" s="32" t="s">
        <v>52</v>
      </c>
      <c r="D39" s="29" t="n">
        <v>21931</v>
      </c>
      <c r="E39" s="3" t="s">
        <v>51</v>
      </c>
      <c r="F39" s="4" t="n">
        <v>155</v>
      </c>
      <c r="G39" s="24"/>
      <c r="H39" s="2"/>
      <c r="I39" s="3"/>
      <c r="J39" s="3"/>
      <c r="K39" s="4"/>
      <c r="L39" s="24"/>
      <c r="N39" s="3"/>
      <c r="O39" s="7"/>
      <c r="P39" s="4"/>
      <c r="Q39" s="24"/>
      <c r="DQ39" s="30"/>
      <c r="DR39" s="30"/>
      <c r="DS39" s="30"/>
      <c r="DT39" s="30"/>
      <c r="DU39" s="30"/>
    </row>
    <row r="40" s="6" customFormat="true" ht="15" hidden="false" customHeight="false" outlineLevel="0" collapsed="false">
      <c r="A40" s="1"/>
      <c r="B40" s="2"/>
      <c r="C40" s="32" t="s">
        <v>53</v>
      </c>
      <c r="D40" s="29" t="n">
        <v>22193</v>
      </c>
      <c r="E40" s="3"/>
      <c r="F40" s="4" t="n">
        <v>80.3</v>
      </c>
      <c r="G40" s="24"/>
      <c r="H40" s="2"/>
      <c r="I40" s="3"/>
      <c r="J40" s="3"/>
      <c r="K40" s="4"/>
      <c r="L40" s="24"/>
      <c r="N40" s="3"/>
      <c r="O40" s="7"/>
      <c r="P40" s="4"/>
      <c r="Q40" s="24"/>
      <c r="DQ40" s="30"/>
      <c r="DR40" s="30"/>
      <c r="DS40" s="30"/>
      <c r="DT40" s="30"/>
      <c r="DU40" s="30"/>
    </row>
    <row r="41" s="6" customFormat="true" ht="15" hidden="false" customHeight="false" outlineLevel="0" collapsed="false">
      <c r="A41" s="1"/>
      <c r="B41" s="2"/>
      <c r="C41" s="32" t="s">
        <v>54</v>
      </c>
      <c r="D41" s="29" t="n">
        <v>21982</v>
      </c>
      <c r="E41" s="3"/>
      <c r="F41" s="4" t="n">
        <v>17</v>
      </c>
      <c r="G41" s="24"/>
      <c r="H41" s="2"/>
      <c r="I41" s="3"/>
      <c r="J41" s="3"/>
      <c r="K41" s="4"/>
      <c r="L41" s="24"/>
      <c r="N41" s="3"/>
      <c r="O41" s="7"/>
      <c r="P41" s="4"/>
      <c r="Q41" s="24"/>
      <c r="DQ41" s="30"/>
      <c r="DR41" s="30"/>
      <c r="DS41" s="30"/>
      <c r="DT41" s="30"/>
      <c r="DU41" s="30"/>
    </row>
    <row r="42" s="6" customFormat="true" ht="15" hidden="false" customHeight="false" outlineLevel="0" collapsed="false">
      <c r="A42" s="1"/>
      <c r="B42" s="2"/>
      <c r="C42" s="32" t="s">
        <v>55</v>
      </c>
      <c r="D42" s="3"/>
      <c r="E42" s="3"/>
      <c r="F42" s="4"/>
      <c r="G42" s="24"/>
      <c r="H42" s="2"/>
      <c r="I42" s="3"/>
      <c r="J42" s="3"/>
      <c r="K42" s="4"/>
      <c r="L42" s="24"/>
      <c r="N42" s="3"/>
      <c r="O42" s="7"/>
      <c r="P42" s="4"/>
      <c r="Q42" s="24"/>
      <c r="DQ42" s="30"/>
      <c r="DR42" s="30"/>
      <c r="DS42" s="30"/>
      <c r="DT42" s="30"/>
      <c r="DU42" s="30"/>
    </row>
    <row r="43" s="6" customFormat="true" ht="15" hidden="false" customHeight="false" outlineLevel="0" collapsed="false">
      <c r="A43" s="1"/>
      <c r="B43" s="2"/>
      <c r="C43" s="32" t="s">
        <v>56</v>
      </c>
      <c r="D43" s="3"/>
      <c r="E43" s="3"/>
      <c r="F43" s="4"/>
      <c r="G43" s="24"/>
      <c r="H43" s="2"/>
      <c r="I43" s="3"/>
      <c r="J43" s="3"/>
      <c r="K43" s="4"/>
      <c r="L43" s="24"/>
      <c r="N43" s="3"/>
      <c r="O43" s="7"/>
      <c r="P43" s="4"/>
      <c r="Q43" s="24"/>
      <c r="DQ43" s="30"/>
      <c r="DR43" s="30"/>
      <c r="DS43" s="30"/>
      <c r="DT43" s="30"/>
      <c r="DU43" s="30"/>
    </row>
    <row r="44" s="6" customFormat="true" ht="15" hidden="false" customHeight="false" outlineLevel="0" collapsed="false">
      <c r="A44" s="1"/>
      <c r="B44" s="2"/>
      <c r="C44" s="32" t="s">
        <v>57</v>
      </c>
      <c r="D44" s="3"/>
      <c r="E44" s="3"/>
      <c r="F44" s="4"/>
      <c r="G44" s="24"/>
      <c r="H44" s="2"/>
      <c r="I44" s="3"/>
      <c r="J44" s="3"/>
      <c r="K44" s="4"/>
      <c r="L44" s="24"/>
      <c r="N44" s="3"/>
      <c r="O44" s="7"/>
      <c r="P44" s="4"/>
      <c r="Q44" s="24"/>
      <c r="DQ44" s="30"/>
      <c r="DR44" s="30"/>
      <c r="DS44" s="30"/>
      <c r="DT44" s="30"/>
      <c r="DU44" s="30"/>
    </row>
    <row r="45" s="6" customFormat="true" ht="15" hidden="false" customHeight="false" outlineLevel="0" collapsed="false">
      <c r="A45" s="1"/>
      <c r="B45" s="2"/>
      <c r="C45" s="32" t="s">
        <v>58</v>
      </c>
      <c r="D45" s="3"/>
      <c r="E45" s="3"/>
      <c r="F45" s="4"/>
      <c r="G45" s="24"/>
      <c r="H45" s="2"/>
      <c r="I45" s="3"/>
      <c r="J45" s="3"/>
      <c r="K45" s="4"/>
      <c r="L45" s="24"/>
      <c r="N45" s="3"/>
      <c r="O45" s="7"/>
      <c r="P45" s="4"/>
      <c r="Q45" s="24"/>
      <c r="DQ45" s="30"/>
      <c r="DR45" s="30"/>
      <c r="DS45" s="30"/>
      <c r="DT45" s="30"/>
      <c r="DU45" s="30"/>
    </row>
    <row r="46" s="6" customFormat="true" ht="15" hidden="false" customHeight="false" outlineLevel="0" collapsed="false">
      <c r="A46" s="1"/>
      <c r="B46" s="2"/>
      <c r="C46" s="32" t="s">
        <v>59</v>
      </c>
      <c r="D46" s="3"/>
      <c r="E46" s="3"/>
      <c r="F46" s="4"/>
      <c r="G46" s="24"/>
      <c r="H46" s="2"/>
      <c r="I46" s="3"/>
      <c r="J46" s="3"/>
      <c r="K46" s="4"/>
      <c r="L46" s="24"/>
      <c r="N46" s="3"/>
      <c r="O46" s="7"/>
      <c r="P46" s="4"/>
      <c r="Q46" s="24"/>
      <c r="DQ46" s="30"/>
      <c r="DR46" s="30"/>
      <c r="DS46" s="30"/>
      <c r="DT46" s="30"/>
      <c r="DU46" s="30"/>
    </row>
    <row r="47" s="6" customFormat="true" ht="15" hidden="false" customHeight="false" outlineLevel="0" collapsed="false">
      <c r="A47" s="1"/>
      <c r="B47" s="2"/>
      <c r="C47" s="32" t="s">
        <v>60</v>
      </c>
      <c r="D47" s="3"/>
      <c r="E47" s="3"/>
      <c r="F47" s="4"/>
      <c r="G47" s="24"/>
      <c r="H47" s="2"/>
      <c r="I47" s="3"/>
      <c r="J47" s="3"/>
      <c r="K47" s="4"/>
      <c r="L47" s="24"/>
      <c r="N47" s="3"/>
      <c r="O47" s="7"/>
      <c r="P47" s="4"/>
      <c r="Q47" s="24"/>
      <c r="DQ47" s="30"/>
      <c r="DR47" s="30"/>
      <c r="DS47" s="30"/>
      <c r="DT47" s="30"/>
      <c r="DU47" s="30"/>
    </row>
    <row r="48" s="6" customFormat="true" ht="15" hidden="false" customHeight="false" outlineLevel="0" collapsed="false">
      <c r="A48" s="1"/>
      <c r="B48" s="2"/>
      <c r="C48" s="32" t="s">
        <v>61</v>
      </c>
      <c r="D48" s="3"/>
      <c r="E48" s="3"/>
      <c r="F48" s="4"/>
      <c r="G48" s="24"/>
      <c r="H48" s="2"/>
      <c r="I48" s="3"/>
      <c r="J48" s="3"/>
      <c r="K48" s="4"/>
      <c r="L48" s="24"/>
      <c r="N48" s="3"/>
      <c r="O48" s="7"/>
      <c r="P48" s="4"/>
      <c r="Q48" s="24"/>
      <c r="DQ48" s="30"/>
      <c r="DR48" s="30"/>
      <c r="DS48" s="30"/>
      <c r="DT48" s="30"/>
      <c r="DU48" s="30"/>
    </row>
    <row r="49" s="6" customFormat="true" ht="15" hidden="false" customHeight="false" outlineLevel="0" collapsed="false">
      <c r="A49" s="1"/>
      <c r="B49" s="2"/>
      <c r="C49" s="32" t="s">
        <v>62</v>
      </c>
      <c r="D49" s="3"/>
      <c r="E49" s="3"/>
      <c r="F49" s="4"/>
      <c r="G49" s="24"/>
      <c r="H49" s="2"/>
      <c r="I49" s="3"/>
      <c r="J49" s="3"/>
      <c r="K49" s="4"/>
      <c r="L49" s="24"/>
      <c r="N49" s="3"/>
      <c r="O49" s="7"/>
      <c r="P49" s="4"/>
      <c r="Q49" s="24"/>
      <c r="DQ49" s="30"/>
      <c r="DR49" s="30"/>
      <c r="DS49" s="30"/>
      <c r="DT49" s="30"/>
      <c r="DU49" s="30"/>
    </row>
    <row r="50" s="6" customFormat="true" ht="15" hidden="false" customHeight="false" outlineLevel="0" collapsed="false">
      <c r="A50" s="1"/>
      <c r="B50" s="2"/>
      <c r="C50" s="32" t="s">
        <v>63</v>
      </c>
      <c r="D50" s="3"/>
      <c r="E50" s="3"/>
      <c r="F50" s="4"/>
      <c r="G50" s="24"/>
      <c r="H50" s="2"/>
      <c r="I50" s="3"/>
      <c r="J50" s="3"/>
      <c r="K50" s="4"/>
      <c r="L50" s="24"/>
      <c r="N50" s="3"/>
      <c r="O50" s="7"/>
      <c r="P50" s="4"/>
      <c r="Q50" s="24"/>
      <c r="DQ50" s="30"/>
      <c r="DR50" s="30"/>
      <c r="DS50" s="30"/>
      <c r="DT50" s="30"/>
      <c r="DU50" s="30"/>
    </row>
    <row r="51" s="6" customFormat="true" ht="15" hidden="false" customHeight="false" outlineLevel="0" collapsed="false">
      <c r="A51" s="1"/>
      <c r="B51" s="2"/>
      <c r="D51" s="3"/>
      <c r="E51" s="3"/>
      <c r="F51" s="4"/>
      <c r="G51" s="24"/>
      <c r="H51" s="2"/>
      <c r="I51" s="3"/>
      <c r="J51" s="3"/>
      <c r="K51" s="4"/>
      <c r="L51" s="24"/>
      <c r="N51" s="3"/>
      <c r="O51" s="7"/>
      <c r="P51" s="4"/>
      <c r="Q51" s="24"/>
      <c r="DQ51" s="30"/>
      <c r="DR51" s="30"/>
      <c r="DS51" s="30"/>
      <c r="DT51" s="30"/>
      <c r="DU51" s="30"/>
    </row>
    <row r="52" s="6" customFormat="true" ht="15" hidden="false" customHeight="false" outlineLevel="0" collapsed="false">
      <c r="A52" s="1"/>
      <c r="B52" s="2"/>
      <c r="D52" s="3"/>
      <c r="E52" s="3"/>
      <c r="F52" s="4"/>
      <c r="G52" s="24"/>
      <c r="H52" s="2"/>
      <c r="I52" s="3"/>
      <c r="J52" s="3"/>
      <c r="K52" s="4"/>
      <c r="L52" s="24"/>
      <c r="N52" s="3"/>
      <c r="O52" s="7"/>
      <c r="P52" s="4"/>
      <c r="Q52" s="24"/>
      <c r="DQ52" s="30"/>
      <c r="DR52" s="30"/>
      <c r="DS52" s="30"/>
      <c r="DT52" s="30"/>
      <c r="DU52" s="30"/>
    </row>
    <row r="53" customFormat="false" ht="15" hidden="false" customHeight="false" outlineLevel="0" collapsed="false">
      <c r="A53" s="18"/>
      <c r="B53" s="19" t="s">
        <v>64</v>
      </c>
      <c r="C53" s="20" t="s">
        <v>65</v>
      </c>
      <c r="D53" s="21" t="s">
        <v>4</v>
      </c>
      <c r="E53" s="21" t="s">
        <v>5</v>
      </c>
      <c r="F53" s="22" t="s">
        <v>6</v>
      </c>
      <c r="G53" s="18"/>
      <c r="H53" s="19" t="s">
        <v>66</v>
      </c>
      <c r="I53" s="21" t="s">
        <v>4</v>
      </c>
      <c r="J53" s="21" t="s">
        <v>5</v>
      </c>
      <c r="K53" s="22" t="s">
        <v>6</v>
      </c>
      <c r="L53" s="18"/>
      <c r="M53" s="20" t="s">
        <v>67</v>
      </c>
      <c r="N53" s="21" t="s">
        <v>4</v>
      </c>
      <c r="O53" s="23" t="s">
        <v>5</v>
      </c>
      <c r="P53" s="22" t="s">
        <v>6</v>
      </c>
      <c r="Q53" s="24"/>
    </row>
    <row r="54" s="6" customFormat="true" ht="15" hidden="false" customHeight="false" outlineLevel="0" collapsed="false">
      <c r="A54" s="1" t="n">
        <v>1</v>
      </c>
      <c r="B54" s="2" t="s">
        <v>48</v>
      </c>
      <c r="C54" s="31" t="s">
        <v>48</v>
      </c>
      <c r="D54" s="26"/>
      <c r="E54" s="26"/>
      <c r="F54" s="27" t="n">
        <f aca="false">SUM(F55:F69)</f>
        <v>2010.7</v>
      </c>
      <c r="G54" s="18"/>
      <c r="H54" s="25" t="s">
        <v>68</v>
      </c>
      <c r="I54" s="26"/>
      <c r="J54" s="26"/>
      <c r="K54" s="27" t="n">
        <f aca="false">SUM(K55:K64)</f>
        <v>0</v>
      </c>
      <c r="L54" s="18"/>
      <c r="M54" s="25" t="s">
        <v>69</v>
      </c>
      <c r="N54" s="26"/>
      <c r="O54" s="28"/>
      <c r="P54" s="27" t="n">
        <f aca="false">SUM(P55:P64)</f>
        <v>0</v>
      </c>
      <c r="Q54" s="24"/>
      <c r="DQ54" s="30"/>
      <c r="DR54" s="30"/>
      <c r="DS54" s="30"/>
      <c r="DT54" s="30"/>
      <c r="DU54" s="30"/>
    </row>
    <row r="55" s="6" customFormat="true" ht="15" hidden="false" customHeight="false" outlineLevel="0" collapsed="false">
      <c r="A55" s="1" t="n">
        <v>2</v>
      </c>
      <c r="B55" s="2" t="s">
        <v>68</v>
      </c>
      <c r="C55" s="32" t="s">
        <v>50</v>
      </c>
      <c r="D55" s="29" t="n">
        <v>22290</v>
      </c>
      <c r="E55" s="2" t="s">
        <v>51</v>
      </c>
      <c r="F55" s="4" t="n">
        <v>1258.3</v>
      </c>
      <c r="G55" s="24"/>
      <c r="H55" s="2"/>
      <c r="I55" s="3"/>
      <c r="J55" s="3"/>
      <c r="K55" s="4"/>
      <c r="L55" s="24"/>
      <c r="N55" s="3"/>
      <c r="O55" s="7"/>
      <c r="P55" s="4"/>
      <c r="Q55" s="24"/>
      <c r="DQ55" s="30"/>
      <c r="DR55" s="30"/>
      <c r="DS55" s="30"/>
      <c r="DT55" s="30"/>
      <c r="DU55" s="30"/>
    </row>
    <row r="56" s="6" customFormat="true" ht="15" hidden="false" customHeight="false" outlineLevel="0" collapsed="false">
      <c r="A56" s="1" t="n">
        <v>3</v>
      </c>
      <c r="B56" s="2" t="s">
        <v>69</v>
      </c>
      <c r="C56" s="32" t="s">
        <v>70</v>
      </c>
      <c r="D56" s="29" t="n">
        <v>22887</v>
      </c>
      <c r="E56" s="2" t="s">
        <v>51</v>
      </c>
      <c r="F56" s="4" t="n">
        <v>465.7</v>
      </c>
      <c r="G56" s="24"/>
      <c r="H56" s="2"/>
      <c r="I56" s="3"/>
      <c r="J56" s="3"/>
      <c r="K56" s="4"/>
      <c r="L56" s="24"/>
      <c r="N56" s="3"/>
      <c r="O56" s="7"/>
      <c r="P56" s="4"/>
      <c r="Q56" s="24"/>
      <c r="DQ56" s="30"/>
      <c r="DR56" s="30"/>
      <c r="DS56" s="30"/>
      <c r="DT56" s="30"/>
      <c r="DU56" s="30"/>
    </row>
    <row r="57" s="6" customFormat="true" ht="15" hidden="false" customHeight="false" outlineLevel="0" collapsed="false">
      <c r="A57" s="1"/>
      <c r="B57" s="2"/>
      <c r="C57" s="32" t="s">
        <v>71</v>
      </c>
      <c r="D57" s="29" t="n">
        <v>22731</v>
      </c>
      <c r="E57" s="3" t="s">
        <v>51</v>
      </c>
      <c r="F57" s="4" t="n">
        <v>286.7</v>
      </c>
      <c r="G57" s="24"/>
      <c r="H57" s="2"/>
      <c r="I57" s="3"/>
      <c r="J57" s="3"/>
      <c r="K57" s="4"/>
      <c r="L57" s="24"/>
      <c r="N57" s="3"/>
      <c r="O57" s="7"/>
      <c r="P57" s="4"/>
      <c r="Q57" s="24"/>
      <c r="DQ57" s="30"/>
      <c r="DR57" s="30"/>
      <c r="DS57" s="30"/>
      <c r="DT57" s="30"/>
      <c r="DU57" s="30"/>
    </row>
    <row r="58" s="6" customFormat="true" ht="15" hidden="false" customHeight="false" outlineLevel="0" collapsed="false">
      <c r="A58" s="1"/>
      <c r="B58" s="2"/>
      <c r="C58" s="32" t="s">
        <v>72</v>
      </c>
      <c r="D58" s="3"/>
      <c r="E58" s="3"/>
      <c r="F58" s="4"/>
      <c r="G58" s="24"/>
      <c r="H58" s="2"/>
      <c r="I58" s="3"/>
      <c r="J58" s="3"/>
      <c r="K58" s="4"/>
      <c r="L58" s="24"/>
      <c r="N58" s="3"/>
      <c r="O58" s="7"/>
      <c r="P58" s="4"/>
      <c r="Q58" s="24"/>
      <c r="DQ58" s="30"/>
      <c r="DR58" s="30"/>
      <c r="DS58" s="30"/>
      <c r="DT58" s="30"/>
      <c r="DU58" s="30"/>
    </row>
    <row r="59" s="6" customFormat="true" ht="15" hidden="false" customHeight="false" outlineLevel="0" collapsed="false">
      <c r="A59" s="1"/>
      <c r="B59" s="2"/>
      <c r="C59" s="32" t="s">
        <v>58</v>
      </c>
      <c r="D59" s="3"/>
      <c r="E59" s="3"/>
      <c r="F59" s="4"/>
      <c r="G59" s="18"/>
      <c r="H59" s="2"/>
      <c r="I59" s="3"/>
      <c r="J59" s="3"/>
      <c r="K59" s="4"/>
      <c r="L59" s="18"/>
      <c r="N59" s="3"/>
      <c r="O59" s="7"/>
      <c r="P59" s="4"/>
      <c r="Q59" s="18"/>
      <c r="DQ59" s="30"/>
      <c r="DR59" s="30"/>
      <c r="DS59" s="30"/>
      <c r="DT59" s="30"/>
      <c r="DU59" s="30"/>
    </row>
    <row r="60" s="6" customFormat="true" ht="15" hidden="false" customHeight="false" outlineLevel="0" collapsed="false">
      <c r="A60" s="1"/>
      <c r="B60" s="2"/>
      <c r="C60" s="32" t="s">
        <v>55</v>
      </c>
      <c r="D60" s="3"/>
      <c r="E60" s="3"/>
      <c r="F60" s="4"/>
      <c r="G60" s="18"/>
      <c r="H60" s="2"/>
      <c r="I60" s="3"/>
      <c r="J60" s="3"/>
      <c r="K60" s="4"/>
      <c r="L60" s="18"/>
      <c r="N60" s="3"/>
      <c r="O60" s="7"/>
      <c r="P60" s="4"/>
      <c r="Q60" s="18"/>
      <c r="DQ60" s="30"/>
      <c r="DR60" s="30"/>
      <c r="DS60" s="30"/>
      <c r="DT60" s="30"/>
      <c r="DU60" s="30"/>
    </row>
    <row r="61" s="6" customFormat="true" ht="15" hidden="false" customHeight="false" outlineLevel="0" collapsed="false">
      <c r="A61" s="1"/>
      <c r="B61" s="2"/>
      <c r="C61" s="32" t="s">
        <v>73</v>
      </c>
      <c r="D61" s="3"/>
      <c r="E61" s="3"/>
      <c r="F61" s="4"/>
      <c r="G61" s="24"/>
      <c r="H61" s="2"/>
      <c r="I61" s="3"/>
      <c r="J61" s="3"/>
      <c r="K61" s="4"/>
      <c r="L61" s="24"/>
      <c r="N61" s="3"/>
      <c r="O61" s="7"/>
      <c r="P61" s="4"/>
      <c r="Q61" s="24"/>
      <c r="DQ61" s="30"/>
      <c r="DR61" s="30"/>
      <c r="DS61" s="30"/>
      <c r="DT61" s="30"/>
      <c r="DU61" s="30"/>
    </row>
    <row r="62" s="6" customFormat="true" ht="15" hidden="false" customHeight="false" outlineLevel="0" collapsed="false">
      <c r="A62" s="1"/>
      <c r="B62" s="2"/>
      <c r="C62" s="32" t="s">
        <v>74</v>
      </c>
      <c r="D62" s="3"/>
      <c r="E62" s="3"/>
      <c r="F62" s="4"/>
      <c r="G62" s="24"/>
      <c r="H62" s="2"/>
      <c r="I62" s="3"/>
      <c r="J62" s="3"/>
      <c r="K62" s="4"/>
      <c r="L62" s="24"/>
      <c r="N62" s="3"/>
      <c r="O62" s="7"/>
      <c r="P62" s="4"/>
      <c r="Q62" s="24"/>
      <c r="DQ62" s="30"/>
      <c r="DR62" s="30"/>
      <c r="DS62" s="30"/>
      <c r="DT62" s="30"/>
      <c r="DU62" s="30"/>
    </row>
    <row r="63" s="6" customFormat="true" ht="15" hidden="false" customHeight="false" outlineLevel="0" collapsed="false">
      <c r="A63" s="1"/>
      <c r="B63" s="2"/>
      <c r="C63" s="32" t="s">
        <v>62</v>
      </c>
      <c r="D63" s="3"/>
      <c r="E63" s="3"/>
      <c r="F63" s="4"/>
      <c r="G63" s="24"/>
      <c r="H63" s="2"/>
      <c r="I63" s="3"/>
      <c r="J63" s="3"/>
      <c r="K63" s="4"/>
      <c r="L63" s="24"/>
      <c r="N63" s="3"/>
      <c r="O63" s="7"/>
      <c r="P63" s="4"/>
      <c r="Q63" s="24"/>
      <c r="DQ63" s="30"/>
      <c r="DR63" s="30"/>
      <c r="DS63" s="30"/>
      <c r="DT63" s="30"/>
      <c r="DU63" s="30"/>
    </row>
    <row r="64" s="6" customFormat="true" ht="15" hidden="false" customHeight="false" outlineLevel="0" collapsed="false">
      <c r="A64" s="1"/>
      <c r="B64" s="2"/>
      <c r="C64" s="32" t="s">
        <v>60</v>
      </c>
      <c r="D64" s="3"/>
      <c r="E64" s="3"/>
      <c r="F64" s="4"/>
      <c r="G64" s="24"/>
      <c r="H64" s="2"/>
      <c r="I64" s="3"/>
      <c r="J64" s="3"/>
      <c r="K64" s="4"/>
      <c r="L64" s="24"/>
      <c r="N64" s="3"/>
      <c r="O64" s="7"/>
      <c r="P64" s="4"/>
      <c r="Q64" s="24"/>
      <c r="DQ64" s="30"/>
      <c r="DR64" s="30"/>
      <c r="DS64" s="30"/>
      <c r="DT64" s="30"/>
      <c r="DU64" s="30"/>
    </row>
    <row r="65" s="6" customFormat="true" ht="15" hidden="false" customHeight="false" outlineLevel="0" collapsed="false">
      <c r="A65" s="1"/>
      <c r="B65" s="2"/>
      <c r="C65" s="32" t="s">
        <v>61</v>
      </c>
      <c r="D65" s="3"/>
      <c r="E65" s="3"/>
      <c r="F65" s="4"/>
      <c r="G65" s="24"/>
      <c r="H65" s="2"/>
      <c r="I65" s="3"/>
      <c r="J65" s="3"/>
      <c r="K65" s="4"/>
      <c r="L65" s="24"/>
      <c r="N65" s="3"/>
      <c r="O65" s="7"/>
      <c r="P65" s="4"/>
      <c r="Q65" s="24"/>
      <c r="DQ65" s="30"/>
      <c r="DR65" s="30"/>
      <c r="DS65" s="30"/>
      <c r="DT65" s="30"/>
      <c r="DU65" s="30"/>
    </row>
    <row r="66" s="6" customFormat="true" ht="15" hidden="false" customHeight="false" outlineLevel="0" collapsed="false">
      <c r="A66" s="1"/>
      <c r="B66" s="2"/>
      <c r="C66" s="32" t="s">
        <v>57</v>
      </c>
      <c r="D66" s="3"/>
      <c r="E66" s="3"/>
      <c r="F66" s="4"/>
      <c r="G66" s="24"/>
      <c r="H66" s="2"/>
      <c r="I66" s="3"/>
      <c r="J66" s="3"/>
      <c r="K66" s="4"/>
      <c r="L66" s="24"/>
      <c r="N66" s="3"/>
      <c r="O66" s="7"/>
      <c r="P66" s="4"/>
      <c r="Q66" s="24"/>
      <c r="DQ66" s="30"/>
      <c r="DR66" s="30"/>
      <c r="DS66" s="30"/>
      <c r="DT66" s="30"/>
      <c r="DU66" s="30"/>
    </row>
    <row r="67" s="6" customFormat="true" ht="15" hidden="false" customHeight="false" outlineLevel="0" collapsed="false">
      <c r="A67" s="1"/>
      <c r="B67" s="2"/>
      <c r="C67" s="32" t="s">
        <v>75</v>
      </c>
      <c r="D67" s="3"/>
      <c r="E67" s="3"/>
      <c r="F67" s="4"/>
      <c r="G67" s="24"/>
      <c r="H67" s="2"/>
      <c r="I67" s="3"/>
      <c r="J67" s="3"/>
      <c r="K67" s="4"/>
      <c r="L67" s="24"/>
      <c r="N67" s="3"/>
      <c r="O67" s="7"/>
      <c r="P67" s="4"/>
      <c r="Q67" s="24"/>
      <c r="DQ67" s="30"/>
      <c r="DR67" s="30"/>
      <c r="DS67" s="30"/>
      <c r="DT67" s="30"/>
      <c r="DU67" s="30"/>
    </row>
    <row r="68" s="6" customFormat="true" ht="15" hidden="false" customHeight="false" outlineLevel="0" collapsed="false">
      <c r="A68" s="1"/>
      <c r="B68" s="2"/>
      <c r="D68" s="3"/>
      <c r="E68" s="3"/>
      <c r="F68" s="4"/>
      <c r="G68" s="24"/>
      <c r="H68" s="2"/>
      <c r="I68" s="3"/>
      <c r="J68" s="3"/>
      <c r="K68" s="4"/>
      <c r="L68" s="24"/>
      <c r="N68" s="3"/>
      <c r="O68" s="7"/>
      <c r="P68" s="4"/>
      <c r="Q68" s="24"/>
      <c r="DQ68" s="30"/>
      <c r="DR68" s="30"/>
      <c r="DS68" s="30"/>
      <c r="DT68" s="30"/>
      <c r="DU68" s="30"/>
    </row>
    <row r="69" s="6" customFormat="true" ht="15" hidden="false" customHeight="false" outlineLevel="0" collapsed="false">
      <c r="A69" s="1"/>
      <c r="B69" s="2"/>
      <c r="D69" s="3"/>
      <c r="E69" s="3"/>
      <c r="F69" s="4"/>
      <c r="G69" s="24"/>
      <c r="H69" s="2"/>
      <c r="I69" s="3"/>
      <c r="J69" s="3"/>
      <c r="K69" s="4"/>
      <c r="L69" s="24"/>
      <c r="N69" s="3"/>
      <c r="O69" s="7"/>
      <c r="P69" s="4"/>
      <c r="Q69" s="24"/>
      <c r="DQ69" s="30"/>
      <c r="DR69" s="30"/>
      <c r="DS69" s="30"/>
      <c r="DT69" s="30"/>
      <c r="DU69" s="30"/>
    </row>
    <row r="70" customFormat="false" ht="15" hidden="false" customHeight="false" outlineLevel="0" collapsed="false">
      <c r="A70" s="18"/>
      <c r="B70" s="19" t="s">
        <v>76</v>
      </c>
      <c r="C70" s="20" t="s">
        <v>77</v>
      </c>
      <c r="D70" s="21" t="s">
        <v>4</v>
      </c>
      <c r="E70" s="21" t="s">
        <v>5</v>
      </c>
      <c r="F70" s="22" t="s">
        <v>6</v>
      </c>
      <c r="G70" s="18"/>
      <c r="H70" s="19" t="s">
        <v>78</v>
      </c>
      <c r="I70" s="21" t="s">
        <v>4</v>
      </c>
      <c r="J70" s="21" t="s">
        <v>5</v>
      </c>
      <c r="K70" s="22" t="s">
        <v>6</v>
      </c>
      <c r="L70" s="18"/>
      <c r="M70" s="20" t="s">
        <v>79</v>
      </c>
      <c r="N70" s="21" t="s">
        <v>4</v>
      </c>
      <c r="O70" s="23" t="s">
        <v>5</v>
      </c>
      <c r="P70" s="22" t="s">
        <v>6</v>
      </c>
      <c r="Q70" s="24"/>
    </row>
    <row r="71" s="6" customFormat="true" ht="15" hidden="false" customHeight="false" outlineLevel="0" collapsed="false">
      <c r="A71" s="1" t="n">
        <v>1</v>
      </c>
      <c r="B71" s="2" t="s">
        <v>49</v>
      </c>
      <c r="C71" s="31" t="s">
        <v>49</v>
      </c>
      <c r="D71" s="26"/>
      <c r="E71" s="26"/>
      <c r="F71" s="27" t="n">
        <v>1975</v>
      </c>
      <c r="G71" s="18"/>
      <c r="H71" s="25" t="s">
        <v>69</v>
      </c>
      <c r="I71" s="26"/>
      <c r="J71" s="26"/>
      <c r="K71" s="27" t="n">
        <f aca="false">SUM(K72:K75)</f>
        <v>0</v>
      </c>
      <c r="L71" s="18"/>
      <c r="M71" s="25" t="s">
        <v>80</v>
      </c>
      <c r="N71" s="26"/>
      <c r="O71" s="28"/>
      <c r="P71" s="27" t="n">
        <f aca="false">SUM(P72:P75)</f>
        <v>0</v>
      </c>
      <c r="Q71" s="24"/>
      <c r="DQ71" s="30"/>
      <c r="DR71" s="30"/>
      <c r="DS71" s="30"/>
      <c r="DT71" s="30"/>
      <c r="DU71" s="30"/>
    </row>
    <row r="72" s="6" customFormat="true" ht="15" hidden="false" customHeight="false" outlineLevel="0" collapsed="false">
      <c r="A72" s="1" t="n">
        <v>2</v>
      </c>
      <c r="B72" s="2" t="s">
        <v>69</v>
      </c>
      <c r="D72" s="3"/>
      <c r="E72" s="3"/>
      <c r="F72" s="4"/>
      <c r="G72" s="24"/>
      <c r="H72" s="2"/>
      <c r="I72" s="3"/>
      <c r="J72" s="3"/>
      <c r="K72" s="4"/>
      <c r="L72" s="24"/>
      <c r="N72" s="3"/>
      <c r="O72" s="7"/>
      <c r="P72" s="4"/>
      <c r="Q72" s="24"/>
      <c r="DQ72" s="30"/>
      <c r="DR72" s="30"/>
      <c r="DS72" s="30"/>
      <c r="DT72" s="30"/>
      <c r="DU72" s="30"/>
    </row>
    <row r="73" s="6" customFormat="true" ht="15" hidden="false" customHeight="false" outlineLevel="0" collapsed="false">
      <c r="A73" s="1" t="n">
        <v>3</v>
      </c>
      <c r="B73" s="2" t="s">
        <v>80</v>
      </c>
      <c r="D73" s="3"/>
      <c r="E73" s="3"/>
      <c r="F73" s="4"/>
      <c r="G73" s="24"/>
      <c r="H73" s="2"/>
      <c r="I73" s="3"/>
      <c r="J73" s="3"/>
      <c r="K73" s="4"/>
      <c r="L73" s="24"/>
      <c r="N73" s="3"/>
      <c r="O73" s="7"/>
      <c r="P73" s="4"/>
      <c r="Q73" s="24"/>
      <c r="DQ73" s="30"/>
      <c r="DR73" s="30"/>
      <c r="DS73" s="30"/>
      <c r="DT73" s="30"/>
      <c r="DU73" s="30"/>
    </row>
    <row r="74" s="6" customFormat="true" ht="15" hidden="false" customHeight="false" outlineLevel="0" collapsed="false">
      <c r="A74" s="1"/>
      <c r="B74" s="2"/>
      <c r="D74" s="3"/>
      <c r="E74" s="3"/>
      <c r="F74" s="4"/>
      <c r="G74" s="24"/>
      <c r="H74" s="2"/>
      <c r="I74" s="3"/>
      <c r="J74" s="3"/>
      <c r="K74" s="4"/>
      <c r="L74" s="24"/>
      <c r="N74" s="3"/>
      <c r="O74" s="7"/>
      <c r="P74" s="4"/>
      <c r="Q74" s="24"/>
      <c r="DQ74" s="30"/>
      <c r="DR74" s="30"/>
      <c r="DS74" s="30"/>
      <c r="DT74" s="30"/>
      <c r="DU74" s="30"/>
    </row>
    <row r="75" s="6" customFormat="true" ht="15" hidden="false" customHeight="false" outlineLevel="0" collapsed="false">
      <c r="A75" s="1"/>
      <c r="B75" s="2"/>
      <c r="D75" s="3"/>
      <c r="E75" s="3"/>
      <c r="F75" s="4"/>
      <c r="G75" s="24"/>
      <c r="H75" s="2"/>
      <c r="I75" s="3"/>
      <c r="J75" s="3"/>
      <c r="K75" s="4"/>
      <c r="L75" s="24"/>
      <c r="N75" s="3"/>
      <c r="O75" s="7"/>
      <c r="P75" s="4"/>
      <c r="Q75" s="24"/>
      <c r="DQ75" s="30"/>
      <c r="DR75" s="30"/>
      <c r="DS75" s="30"/>
      <c r="DT75" s="30"/>
      <c r="DU75" s="30"/>
    </row>
    <row r="76" customFormat="false" ht="15" hidden="false" customHeight="false" outlineLevel="0" collapsed="false">
      <c r="A76" s="18"/>
      <c r="B76" s="19" t="s">
        <v>81</v>
      </c>
      <c r="C76" s="20" t="s">
        <v>82</v>
      </c>
      <c r="D76" s="21" t="s">
        <v>4</v>
      </c>
      <c r="E76" s="21" t="s">
        <v>5</v>
      </c>
      <c r="F76" s="22" t="s">
        <v>6</v>
      </c>
      <c r="G76" s="18"/>
      <c r="H76" s="19" t="s">
        <v>83</v>
      </c>
      <c r="I76" s="21" t="s">
        <v>4</v>
      </c>
      <c r="J76" s="21" t="s">
        <v>5</v>
      </c>
      <c r="K76" s="22" t="s">
        <v>6</v>
      </c>
      <c r="L76" s="18"/>
      <c r="M76" s="20" t="s">
        <v>84</v>
      </c>
      <c r="N76" s="21" t="s">
        <v>4</v>
      </c>
      <c r="O76" s="23" t="s">
        <v>5</v>
      </c>
      <c r="P76" s="22" t="s">
        <v>6</v>
      </c>
      <c r="Q76" s="24"/>
    </row>
    <row r="77" s="6" customFormat="true" ht="15" hidden="false" customHeight="false" outlineLevel="0" collapsed="false">
      <c r="A77" s="1" t="n">
        <v>1</v>
      </c>
      <c r="B77" s="2" t="s">
        <v>49</v>
      </c>
      <c r="C77" s="31" t="s">
        <v>49</v>
      </c>
      <c r="D77" s="26"/>
      <c r="E77" s="26"/>
      <c r="F77" s="27" t="n">
        <f aca="false">SUM(F78:F81)</f>
        <v>0</v>
      </c>
      <c r="G77" s="18"/>
      <c r="H77" s="25" t="s">
        <v>9</v>
      </c>
      <c r="I77" s="26"/>
      <c r="J77" s="26"/>
      <c r="K77" s="27" t="n">
        <f aca="false">SUM(K78:K81)</f>
        <v>0</v>
      </c>
      <c r="L77" s="18"/>
      <c r="M77" s="25" t="s">
        <v>85</v>
      </c>
      <c r="N77" s="26"/>
      <c r="O77" s="28"/>
      <c r="P77" s="27" t="n">
        <f aca="false">SUM(P78:P81)</f>
        <v>0</v>
      </c>
      <c r="Q77" s="24"/>
      <c r="DQ77" s="30"/>
      <c r="DR77" s="30"/>
      <c r="DS77" s="30"/>
      <c r="DT77" s="30"/>
      <c r="DU77" s="30"/>
    </row>
    <row r="78" s="6" customFormat="true" ht="15" hidden="false" customHeight="false" outlineLevel="0" collapsed="false">
      <c r="A78" s="1" t="n">
        <v>2</v>
      </c>
      <c r="B78" s="2" t="s">
        <v>9</v>
      </c>
      <c r="D78" s="3"/>
      <c r="E78" s="3"/>
      <c r="F78" s="4"/>
      <c r="G78" s="24"/>
      <c r="H78" s="2"/>
      <c r="I78" s="3"/>
      <c r="J78" s="3"/>
      <c r="K78" s="4"/>
      <c r="L78" s="24"/>
      <c r="N78" s="3"/>
      <c r="O78" s="7"/>
      <c r="P78" s="4"/>
      <c r="Q78" s="24"/>
      <c r="DQ78" s="30"/>
      <c r="DR78" s="30"/>
      <c r="DS78" s="30"/>
      <c r="DT78" s="30"/>
      <c r="DU78" s="30"/>
    </row>
    <row r="79" s="6" customFormat="true" ht="15" hidden="false" customHeight="false" outlineLevel="0" collapsed="false">
      <c r="A79" s="1" t="n">
        <v>3</v>
      </c>
      <c r="B79" s="2" t="s">
        <v>85</v>
      </c>
      <c r="D79" s="3"/>
      <c r="E79" s="3"/>
      <c r="F79" s="4"/>
      <c r="G79" s="24"/>
      <c r="H79" s="2"/>
      <c r="I79" s="3"/>
      <c r="J79" s="3"/>
      <c r="K79" s="4"/>
      <c r="L79" s="24"/>
      <c r="N79" s="3"/>
      <c r="O79" s="7"/>
      <c r="P79" s="4"/>
      <c r="Q79" s="24"/>
      <c r="DQ79" s="30"/>
      <c r="DR79" s="30"/>
      <c r="DS79" s="30"/>
      <c r="DT79" s="30"/>
      <c r="DU79" s="30"/>
    </row>
    <row r="80" s="6" customFormat="true" ht="15" hidden="false" customHeight="false" outlineLevel="0" collapsed="false">
      <c r="A80" s="1"/>
      <c r="B80" s="2"/>
      <c r="D80" s="3"/>
      <c r="E80" s="3"/>
      <c r="F80" s="4"/>
      <c r="G80" s="24"/>
      <c r="H80" s="2"/>
      <c r="I80" s="3"/>
      <c r="J80" s="3"/>
      <c r="K80" s="4"/>
      <c r="L80" s="24"/>
      <c r="N80" s="3"/>
      <c r="O80" s="7"/>
      <c r="P80" s="4"/>
      <c r="Q80" s="24"/>
      <c r="DQ80" s="30"/>
      <c r="DR80" s="30"/>
      <c r="DS80" s="30"/>
      <c r="DT80" s="30"/>
      <c r="DU80" s="30"/>
    </row>
    <row r="81" s="6" customFormat="true" ht="15" hidden="false" customHeight="false" outlineLevel="0" collapsed="false">
      <c r="A81" s="1"/>
      <c r="B81" s="2"/>
      <c r="D81" s="3"/>
      <c r="E81" s="3"/>
      <c r="F81" s="4"/>
      <c r="G81" s="24"/>
      <c r="H81" s="2"/>
      <c r="I81" s="3"/>
      <c r="J81" s="3"/>
      <c r="K81" s="4"/>
      <c r="L81" s="24"/>
      <c r="N81" s="3"/>
      <c r="O81" s="7"/>
      <c r="P81" s="4"/>
      <c r="Q81" s="24"/>
      <c r="DQ81" s="30"/>
      <c r="DR81" s="30"/>
      <c r="DS81" s="30"/>
      <c r="DT81" s="30"/>
      <c r="DU81" s="30"/>
    </row>
    <row r="82" customFormat="false" ht="15" hidden="false" customHeight="false" outlineLevel="0" collapsed="false">
      <c r="A82" s="18"/>
      <c r="B82" s="19" t="s">
        <v>86</v>
      </c>
      <c r="C82" s="20" t="s">
        <v>87</v>
      </c>
      <c r="D82" s="21" t="s">
        <v>4</v>
      </c>
      <c r="E82" s="21" t="s">
        <v>5</v>
      </c>
      <c r="F82" s="22" t="s">
        <v>6</v>
      </c>
      <c r="G82" s="18"/>
      <c r="H82" s="19" t="s">
        <v>88</v>
      </c>
      <c r="I82" s="21" t="s">
        <v>4</v>
      </c>
      <c r="J82" s="21" t="s">
        <v>5</v>
      </c>
      <c r="K82" s="22" t="s">
        <v>6</v>
      </c>
      <c r="L82" s="18"/>
      <c r="M82" s="20" t="s">
        <v>89</v>
      </c>
      <c r="N82" s="21" t="s">
        <v>4</v>
      </c>
      <c r="O82" s="23" t="s">
        <v>5</v>
      </c>
      <c r="P82" s="22" t="s">
        <v>6</v>
      </c>
      <c r="Q82" s="24"/>
    </row>
    <row r="83" s="6" customFormat="true" ht="15" hidden="false" customHeight="false" outlineLevel="0" collapsed="false">
      <c r="A83" s="1" t="n">
        <v>1</v>
      </c>
      <c r="B83" s="2" t="s">
        <v>49</v>
      </c>
      <c r="C83" s="31" t="s">
        <v>49</v>
      </c>
      <c r="D83" s="26"/>
      <c r="E83" s="26"/>
      <c r="F83" s="27" t="n">
        <f aca="false">SUM(F84:F87)</f>
        <v>0</v>
      </c>
      <c r="G83" s="18"/>
      <c r="H83" s="25" t="s">
        <v>80</v>
      </c>
      <c r="I83" s="26"/>
      <c r="J83" s="26"/>
      <c r="K83" s="27" t="n">
        <f aca="false">SUM(K84:K87)</f>
        <v>0</v>
      </c>
      <c r="L83" s="18"/>
      <c r="M83" s="25" t="s">
        <v>85</v>
      </c>
      <c r="N83" s="26"/>
      <c r="O83" s="28"/>
      <c r="P83" s="27" t="n">
        <f aca="false">SUM(P84:P87)</f>
        <v>0</v>
      </c>
      <c r="Q83" s="24"/>
      <c r="DQ83" s="30"/>
      <c r="DR83" s="30"/>
      <c r="DS83" s="30"/>
      <c r="DT83" s="30"/>
      <c r="DU83" s="30"/>
    </row>
    <row r="84" s="6" customFormat="true" ht="15" hidden="false" customHeight="false" outlineLevel="0" collapsed="false">
      <c r="A84" s="1" t="n">
        <v>2</v>
      </c>
      <c r="B84" s="2" t="s">
        <v>80</v>
      </c>
      <c r="D84" s="3"/>
      <c r="E84" s="3"/>
      <c r="F84" s="4"/>
      <c r="G84" s="24"/>
      <c r="H84" s="2"/>
      <c r="I84" s="3"/>
      <c r="J84" s="3"/>
      <c r="K84" s="4"/>
      <c r="L84" s="24"/>
      <c r="N84" s="3"/>
      <c r="O84" s="7"/>
      <c r="P84" s="4"/>
      <c r="Q84" s="24"/>
      <c r="DQ84" s="30"/>
      <c r="DR84" s="30"/>
      <c r="DS84" s="30"/>
      <c r="DT84" s="30"/>
      <c r="DU84" s="30"/>
    </row>
    <row r="85" s="6" customFormat="true" ht="15" hidden="false" customHeight="false" outlineLevel="0" collapsed="false">
      <c r="A85" s="1" t="n">
        <v>3</v>
      </c>
      <c r="B85" s="2" t="s">
        <v>85</v>
      </c>
      <c r="D85" s="3"/>
      <c r="E85" s="3"/>
      <c r="F85" s="4"/>
      <c r="G85" s="24"/>
      <c r="H85" s="2"/>
      <c r="I85" s="3"/>
      <c r="J85" s="3"/>
      <c r="K85" s="4"/>
      <c r="L85" s="24"/>
      <c r="N85" s="3"/>
      <c r="O85" s="7"/>
      <c r="P85" s="4"/>
      <c r="Q85" s="24"/>
      <c r="DQ85" s="30"/>
      <c r="DR85" s="30"/>
      <c r="DS85" s="30"/>
      <c r="DT85" s="30"/>
      <c r="DU85" s="30"/>
    </row>
    <row r="86" s="6" customFormat="true" ht="15" hidden="false" customHeight="false" outlineLevel="0" collapsed="false">
      <c r="A86" s="1"/>
      <c r="B86" s="2"/>
      <c r="D86" s="3"/>
      <c r="E86" s="3"/>
      <c r="F86" s="4"/>
      <c r="G86" s="24"/>
      <c r="H86" s="2"/>
      <c r="I86" s="3"/>
      <c r="J86" s="3"/>
      <c r="K86" s="4"/>
      <c r="L86" s="24"/>
      <c r="N86" s="3"/>
      <c r="O86" s="7"/>
      <c r="P86" s="4"/>
      <c r="Q86" s="24"/>
      <c r="DQ86" s="30"/>
      <c r="DR86" s="30"/>
      <c r="DS86" s="30"/>
      <c r="DT86" s="30"/>
      <c r="DU86" s="30"/>
    </row>
    <row r="87" s="6" customFormat="true" ht="15" hidden="false" customHeight="false" outlineLevel="0" collapsed="false">
      <c r="A87" s="1"/>
      <c r="B87" s="2"/>
      <c r="D87" s="3"/>
      <c r="E87" s="3"/>
      <c r="F87" s="4"/>
      <c r="G87" s="24"/>
      <c r="H87" s="2"/>
      <c r="I87" s="3"/>
      <c r="J87" s="3"/>
      <c r="K87" s="4"/>
      <c r="L87" s="24"/>
      <c r="N87" s="3"/>
      <c r="O87" s="7"/>
      <c r="P87" s="4"/>
      <c r="Q87" s="24"/>
      <c r="DQ87" s="30"/>
      <c r="DR87" s="30"/>
      <c r="DS87" s="30"/>
      <c r="DT87" s="30"/>
      <c r="DU87" s="30"/>
    </row>
    <row r="88" customFormat="false" ht="15" hidden="false" customHeight="false" outlineLevel="0" collapsed="false">
      <c r="A88" s="18"/>
      <c r="B88" s="19" t="s">
        <v>90</v>
      </c>
      <c r="C88" s="20" t="s">
        <v>91</v>
      </c>
      <c r="D88" s="21" t="s">
        <v>4</v>
      </c>
      <c r="E88" s="21" t="s">
        <v>5</v>
      </c>
      <c r="F88" s="22" t="s">
        <v>6</v>
      </c>
      <c r="G88" s="18"/>
      <c r="H88" s="19" t="s">
        <v>92</v>
      </c>
      <c r="I88" s="21" t="s">
        <v>4</v>
      </c>
      <c r="J88" s="21" t="s">
        <v>5</v>
      </c>
      <c r="K88" s="22" t="s">
        <v>6</v>
      </c>
      <c r="L88" s="18"/>
      <c r="M88" s="20" t="s">
        <v>93</v>
      </c>
      <c r="N88" s="21" t="s">
        <v>4</v>
      </c>
      <c r="O88" s="23" t="s">
        <v>5</v>
      </c>
      <c r="P88" s="22" t="s">
        <v>6</v>
      </c>
      <c r="Q88" s="24"/>
    </row>
    <row r="89" s="6" customFormat="true" ht="15" hidden="false" customHeight="false" outlineLevel="0" collapsed="false">
      <c r="A89" s="1" t="n">
        <v>1</v>
      </c>
      <c r="B89" s="2" t="s">
        <v>94</v>
      </c>
      <c r="C89" s="31" t="s">
        <v>94</v>
      </c>
      <c r="D89" s="26"/>
      <c r="E89" s="26"/>
      <c r="F89" s="27" t="n">
        <f aca="false">SUM(F90:F93)</f>
        <v>0</v>
      </c>
      <c r="G89" s="18"/>
      <c r="H89" s="25" t="s">
        <v>80</v>
      </c>
      <c r="I89" s="26"/>
      <c r="J89" s="26"/>
      <c r="K89" s="27" t="n">
        <f aca="false">SUM(K90:K93)</f>
        <v>0</v>
      </c>
      <c r="L89" s="18"/>
      <c r="M89" s="31" t="s">
        <v>48</v>
      </c>
      <c r="N89" s="26"/>
      <c r="O89" s="28"/>
      <c r="P89" s="27" t="n">
        <f aca="false">SUM(P90:P93)</f>
        <v>0</v>
      </c>
      <c r="Q89" s="24"/>
      <c r="DQ89" s="30"/>
      <c r="DR89" s="30"/>
      <c r="DS89" s="30"/>
      <c r="DT89" s="30"/>
      <c r="DU89" s="30"/>
    </row>
    <row r="90" s="6" customFormat="true" ht="15" hidden="false" customHeight="false" outlineLevel="0" collapsed="false">
      <c r="A90" s="1" t="n">
        <v>2</v>
      </c>
      <c r="B90" s="2" t="s">
        <v>80</v>
      </c>
      <c r="D90" s="3"/>
      <c r="E90" s="3"/>
      <c r="F90" s="4"/>
      <c r="G90" s="24"/>
      <c r="H90" s="2"/>
      <c r="I90" s="3"/>
      <c r="J90" s="3"/>
      <c r="K90" s="4"/>
      <c r="L90" s="24"/>
      <c r="N90" s="3"/>
      <c r="O90" s="7"/>
      <c r="P90" s="4"/>
      <c r="Q90" s="24"/>
      <c r="DQ90" s="30"/>
      <c r="DR90" s="30"/>
      <c r="DS90" s="30"/>
      <c r="DT90" s="30"/>
      <c r="DU90" s="30"/>
    </row>
    <row r="91" s="6" customFormat="true" ht="15" hidden="false" customHeight="false" outlineLevel="0" collapsed="false">
      <c r="A91" s="1" t="n">
        <v>3</v>
      </c>
      <c r="B91" s="2" t="s">
        <v>48</v>
      </c>
      <c r="D91" s="3"/>
      <c r="E91" s="3"/>
      <c r="F91" s="4"/>
      <c r="G91" s="24"/>
      <c r="H91" s="2"/>
      <c r="I91" s="3"/>
      <c r="J91" s="3"/>
      <c r="K91" s="4"/>
      <c r="L91" s="24"/>
      <c r="M91" s="2"/>
      <c r="N91" s="3"/>
      <c r="O91" s="7"/>
      <c r="P91" s="4"/>
      <c r="Q91" s="24"/>
      <c r="DQ91" s="30"/>
      <c r="DR91" s="30"/>
      <c r="DS91" s="30"/>
      <c r="DT91" s="30"/>
      <c r="DU91" s="30"/>
    </row>
    <row r="92" s="6" customFormat="true" ht="15" hidden="false" customHeight="false" outlineLevel="0" collapsed="false">
      <c r="A92" s="1"/>
      <c r="B92" s="2"/>
      <c r="D92" s="3"/>
      <c r="E92" s="3"/>
      <c r="F92" s="4"/>
      <c r="G92" s="18"/>
      <c r="H92" s="2"/>
      <c r="I92" s="3"/>
      <c r="J92" s="3"/>
      <c r="K92" s="4"/>
      <c r="L92" s="18"/>
      <c r="N92" s="3"/>
      <c r="O92" s="7"/>
      <c r="P92" s="4"/>
      <c r="Q92" s="18"/>
      <c r="DQ92" s="30"/>
      <c r="DR92" s="30"/>
      <c r="DS92" s="30"/>
      <c r="DT92" s="30"/>
      <c r="DU92" s="30"/>
    </row>
    <row r="93" s="6" customFormat="true" ht="15" hidden="false" customHeight="false" outlineLevel="0" collapsed="false">
      <c r="A93" s="1"/>
      <c r="B93" s="2"/>
      <c r="D93" s="3"/>
      <c r="E93" s="3"/>
      <c r="F93" s="4"/>
      <c r="G93" s="24"/>
      <c r="H93" s="2"/>
      <c r="I93" s="3"/>
      <c r="J93" s="3"/>
      <c r="K93" s="4"/>
      <c r="L93" s="24"/>
      <c r="N93" s="3"/>
      <c r="O93" s="7"/>
      <c r="P93" s="4"/>
      <c r="Q93" s="24"/>
      <c r="DQ93" s="30"/>
      <c r="DR93" s="30"/>
      <c r="DS93" s="30"/>
      <c r="DT93" s="30"/>
      <c r="DU93" s="30"/>
    </row>
    <row r="94" customFormat="false" ht="15" hidden="false" customHeight="false" outlineLevel="0" collapsed="false">
      <c r="A94" s="18"/>
      <c r="B94" s="19" t="s">
        <v>95</v>
      </c>
      <c r="C94" s="20" t="s">
        <v>96</v>
      </c>
      <c r="D94" s="21" t="s">
        <v>4</v>
      </c>
      <c r="E94" s="21" t="s">
        <v>5</v>
      </c>
      <c r="F94" s="22" t="s">
        <v>6</v>
      </c>
      <c r="G94" s="18"/>
      <c r="H94" s="19" t="s">
        <v>97</v>
      </c>
      <c r="I94" s="21" t="s">
        <v>4</v>
      </c>
      <c r="J94" s="21" t="s">
        <v>5</v>
      </c>
      <c r="K94" s="22" t="s">
        <v>6</v>
      </c>
      <c r="L94" s="18"/>
      <c r="M94" s="20" t="s">
        <v>98</v>
      </c>
      <c r="N94" s="21" t="s">
        <v>4</v>
      </c>
      <c r="O94" s="23" t="s">
        <v>5</v>
      </c>
      <c r="P94" s="22" t="s">
        <v>6</v>
      </c>
      <c r="Q94" s="24"/>
    </row>
    <row r="95" s="6" customFormat="true" ht="15" hidden="false" customHeight="false" outlineLevel="0" collapsed="false">
      <c r="A95" s="1" t="n">
        <v>1</v>
      </c>
      <c r="B95" s="2" t="s">
        <v>94</v>
      </c>
      <c r="C95" s="31" t="s">
        <v>94</v>
      </c>
      <c r="D95" s="26"/>
      <c r="E95" s="26"/>
      <c r="F95" s="27" t="n">
        <f aca="false">SUM(F96:F99)</f>
        <v>0</v>
      </c>
      <c r="G95" s="18"/>
      <c r="H95" s="25" t="s">
        <v>99</v>
      </c>
      <c r="I95" s="26"/>
      <c r="J95" s="26"/>
      <c r="K95" s="27" t="n">
        <f aca="false">SUM(K96:K99)</f>
        <v>0</v>
      </c>
      <c r="L95" s="18"/>
      <c r="M95" s="25" t="s">
        <v>100</v>
      </c>
      <c r="N95" s="26"/>
      <c r="O95" s="28"/>
      <c r="P95" s="27" t="n">
        <f aca="false">SUM(P96:P99)</f>
        <v>0</v>
      </c>
      <c r="Q95" s="24"/>
      <c r="S95" s="33" t="s">
        <v>101</v>
      </c>
      <c r="DQ95" s="30"/>
      <c r="DR95" s="30"/>
      <c r="DS95" s="30"/>
      <c r="DT95" s="30"/>
      <c r="DU95" s="30"/>
    </row>
    <row r="96" s="6" customFormat="true" ht="15" hidden="false" customHeight="false" outlineLevel="0" collapsed="false">
      <c r="A96" s="1" t="n">
        <v>2</v>
      </c>
      <c r="B96" s="2" t="s">
        <v>99</v>
      </c>
      <c r="D96" s="3"/>
      <c r="E96" s="3"/>
      <c r="F96" s="4"/>
      <c r="G96" s="24"/>
      <c r="H96" s="2"/>
      <c r="I96" s="3"/>
      <c r="J96" s="3"/>
      <c r="K96" s="4"/>
      <c r="L96" s="24"/>
      <c r="N96" s="3"/>
      <c r="O96" s="7"/>
      <c r="P96" s="4"/>
      <c r="Q96" s="24"/>
      <c r="DQ96" s="30"/>
      <c r="DR96" s="30"/>
      <c r="DS96" s="30"/>
      <c r="DT96" s="30"/>
      <c r="DU96" s="30"/>
    </row>
    <row r="97" s="6" customFormat="true" ht="15" hidden="false" customHeight="false" outlineLevel="0" collapsed="false">
      <c r="A97" s="1" t="n">
        <v>3</v>
      </c>
      <c r="B97" s="2" t="s">
        <v>100</v>
      </c>
      <c r="D97" s="3"/>
      <c r="E97" s="3"/>
      <c r="F97" s="4"/>
      <c r="G97" s="24"/>
      <c r="H97" s="2"/>
      <c r="I97" s="3"/>
      <c r="J97" s="3"/>
      <c r="K97" s="4"/>
      <c r="L97" s="24"/>
      <c r="N97" s="3"/>
      <c r="O97" s="7"/>
      <c r="P97" s="4"/>
      <c r="Q97" s="24"/>
      <c r="DQ97" s="30"/>
      <c r="DR97" s="30"/>
      <c r="DS97" s="30"/>
      <c r="DT97" s="30"/>
      <c r="DU97" s="30"/>
    </row>
    <row r="98" s="6" customFormat="true" ht="15" hidden="false" customHeight="false" outlineLevel="0" collapsed="false">
      <c r="A98" s="1"/>
      <c r="B98" s="2"/>
      <c r="D98" s="3"/>
      <c r="E98" s="3"/>
      <c r="F98" s="4"/>
      <c r="G98" s="24"/>
      <c r="H98" s="2"/>
      <c r="I98" s="3"/>
      <c r="J98" s="3"/>
      <c r="K98" s="4"/>
      <c r="L98" s="24"/>
      <c r="N98" s="3"/>
      <c r="O98" s="7"/>
      <c r="P98" s="4"/>
      <c r="Q98" s="24"/>
      <c r="DQ98" s="30"/>
      <c r="DR98" s="30"/>
      <c r="DS98" s="30"/>
      <c r="DT98" s="30"/>
      <c r="DU98" s="30"/>
    </row>
    <row r="99" s="6" customFormat="true" ht="15" hidden="false" customHeight="false" outlineLevel="0" collapsed="false">
      <c r="A99" s="1"/>
      <c r="B99" s="2"/>
      <c r="D99" s="3"/>
      <c r="E99" s="3"/>
      <c r="F99" s="4"/>
      <c r="G99" s="24"/>
      <c r="H99" s="2"/>
      <c r="I99" s="3"/>
      <c r="J99" s="3"/>
      <c r="K99" s="4"/>
      <c r="L99" s="24"/>
      <c r="N99" s="3"/>
      <c r="O99" s="7"/>
      <c r="P99" s="4"/>
      <c r="Q99" s="24"/>
      <c r="DQ99" s="30"/>
      <c r="DR99" s="30"/>
      <c r="DS99" s="30"/>
      <c r="DT99" s="30"/>
      <c r="DU99" s="30"/>
    </row>
    <row r="100" customFormat="false" ht="15" hidden="false" customHeight="false" outlineLevel="0" collapsed="false">
      <c r="A100" s="18"/>
      <c r="B100" s="19" t="s">
        <v>44</v>
      </c>
      <c r="C100" s="20" t="s">
        <v>102</v>
      </c>
      <c r="D100" s="21" t="s">
        <v>4</v>
      </c>
      <c r="E100" s="21" t="s">
        <v>5</v>
      </c>
      <c r="F100" s="22" t="s">
        <v>6</v>
      </c>
      <c r="G100" s="18"/>
      <c r="H100" s="19" t="s">
        <v>103</v>
      </c>
      <c r="I100" s="21" t="s">
        <v>4</v>
      </c>
      <c r="J100" s="21" t="s">
        <v>5</v>
      </c>
      <c r="K100" s="22" t="s">
        <v>6</v>
      </c>
      <c r="L100" s="18"/>
      <c r="M100" s="20" t="s">
        <v>104</v>
      </c>
      <c r="N100" s="21" t="s">
        <v>4</v>
      </c>
      <c r="O100" s="23" t="s">
        <v>5</v>
      </c>
      <c r="P100" s="22" t="s">
        <v>6</v>
      </c>
      <c r="Q100" s="18"/>
    </row>
    <row r="101" customFormat="false" ht="15" hidden="false" customHeight="false" outlineLevel="0" collapsed="false">
      <c r="A101" s="1" t="n">
        <v>1</v>
      </c>
      <c r="B101" s="2" t="s">
        <v>100</v>
      </c>
      <c r="C101" s="31" t="s">
        <v>100</v>
      </c>
      <c r="D101" s="26"/>
      <c r="E101" s="26"/>
      <c r="F101" s="27" t="n">
        <f aca="false">SUM(F102:F117)</f>
        <v>4576.7</v>
      </c>
      <c r="G101" s="18"/>
      <c r="H101" s="25" t="s">
        <v>32</v>
      </c>
      <c r="I101" s="26"/>
      <c r="J101" s="26"/>
      <c r="K101" s="27" t="n">
        <f aca="false">SUM(K102:K117)</f>
        <v>0</v>
      </c>
      <c r="L101" s="18"/>
      <c r="M101" s="25" t="s">
        <v>99</v>
      </c>
      <c r="N101" s="26"/>
      <c r="O101" s="28"/>
      <c r="P101" s="27" t="n">
        <f aca="false">SUM(P102:P117)</f>
        <v>0</v>
      </c>
      <c r="Q101" s="18"/>
    </row>
    <row r="102" customFormat="false" ht="15" hidden="false" customHeight="false" outlineLevel="0" collapsed="false">
      <c r="A102" s="1" t="n">
        <v>2</v>
      </c>
      <c r="B102" s="2" t="s">
        <v>32</v>
      </c>
      <c r="C102" s="6" t="s">
        <v>105</v>
      </c>
      <c r="D102" s="29" t="n">
        <v>24595</v>
      </c>
      <c r="E102" s="2" t="s">
        <v>106</v>
      </c>
      <c r="F102" s="4" t="n">
        <v>2168.3</v>
      </c>
      <c r="G102" s="24"/>
      <c r="L102" s="24"/>
      <c r="Q102" s="24"/>
    </row>
    <row r="103" customFormat="false" ht="15" hidden="false" customHeight="false" outlineLevel="0" collapsed="false">
      <c r="A103" s="1" t="n">
        <v>3</v>
      </c>
      <c r="B103" s="2" t="s">
        <v>99</v>
      </c>
      <c r="C103" s="6" t="s">
        <v>107</v>
      </c>
      <c r="D103" s="29" t="s">
        <v>108</v>
      </c>
      <c r="E103" s="2" t="s">
        <v>81</v>
      </c>
      <c r="F103" s="4" t="n">
        <v>1452.3</v>
      </c>
      <c r="G103" s="24"/>
      <c r="L103" s="24"/>
      <c r="Q103" s="24"/>
    </row>
    <row r="104" customFormat="false" ht="15" hidden="false" customHeight="false" outlineLevel="0" collapsed="false">
      <c r="C104" s="6" t="s">
        <v>109</v>
      </c>
      <c r="D104" s="29" t="n">
        <v>24602</v>
      </c>
      <c r="F104" s="4" t="n">
        <v>426.7</v>
      </c>
      <c r="G104" s="24"/>
      <c r="L104" s="24"/>
      <c r="Q104" s="24"/>
    </row>
    <row r="105" customFormat="false" ht="15" hidden="false" customHeight="false" outlineLevel="0" collapsed="false">
      <c r="C105" s="6" t="s">
        <v>110</v>
      </c>
      <c r="D105" s="29" t="n">
        <v>25101</v>
      </c>
      <c r="F105" s="4" t="n">
        <v>389.7</v>
      </c>
      <c r="G105" s="24"/>
      <c r="L105" s="24"/>
      <c r="Q105" s="24"/>
    </row>
    <row r="106" customFormat="false" ht="15" hidden="false" customHeight="false" outlineLevel="0" collapsed="false">
      <c r="C106" s="6" t="s">
        <v>111</v>
      </c>
      <c r="D106" s="29" t="s">
        <v>108</v>
      </c>
      <c r="F106" s="4" t="n">
        <v>139.7</v>
      </c>
      <c r="G106" s="24"/>
      <c r="L106" s="24"/>
      <c r="Q106" s="24"/>
    </row>
    <row r="107" customFormat="false" ht="15" hidden="false" customHeight="false" outlineLevel="0" collapsed="false">
      <c r="C107" s="6" t="s">
        <v>112</v>
      </c>
      <c r="G107" s="24"/>
      <c r="L107" s="24"/>
      <c r="Q107" s="24"/>
    </row>
    <row r="108" customFormat="false" ht="15" hidden="false" customHeight="false" outlineLevel="0" collapsed="false">
      <c r="C108" s="6" t="s">
        <v>113</v>
      </c>
      <c r="G108" s="24"/>
      <c r="L108" s="24"/>
      <c r="Q108" s="24"/>
    </row>
    <row r="109" customFormat="false" ht="15" hidden="false" customHeight="false" outlineLevel="0" collapsed="false">
      <c r="C109" s="6" t="s">
        <v>114</v>
      </c>
      <c r="G109" s="24"/>
      <c r="L109" s="24"/>
      <c r="Q109" s="24"/>
    </row>
    <row r="110" customFormat="false" ht="15" hidden="false" customHeight="false" outlineLevel="0" collapsed="false">
      <c r="C110" s="6" t="s">
        <v>115</v>
      </c>
      <c r="G110" s="24"/>
      <c r="L110" s="24"/>
      <c r="Q110" s="24"/>
    </row>
    <row r="111" customFormat="false" ht="15" hidden="false" customHeight="false" outlineLevel="0" collapsed="false">
      <c r="C111" s="6" t="s">
        <v>116</v>
      </c>
      <c r="G111" s="24"/>
      <c r="L111" s="24"/>
      <c r="Q111" s="24"/>
    </row>
    <row r="112" customFormat="false" ht="15" hidden="false" customHeight="false" outlineLevel="0" collapsed="false">
      <c r="C112" s="6" t="s">
        <v>117</v>
      </c>
      <c r="G112" s="24"/>
      <c r="L112" s="24"/>
      <c r="Q112" s="24"/>
    </row>
    <row r="113" customFormat="false" ht="15" hidden="false" customHeight="false" outlineLevel="0" collapsed="false">
      <c r="C113" s="6" t="s">
        <v>118</v>
      </c>
      <c r="G113" s="24"/>
      <c r="L113" s="24"/>
      <c r="Q113" s="24"/>
    </row>
    <row r="114" customFormat="false" ht="15" hidden="false" customHeight="false" outlineLevel="0" collapsed="false">
      <c r="C114" s="6" t="s">
        <v>119</v>
      </c>
      <c r="G114" s="24"/>
      <c r="L114" s="24"/>
      <c r="Q114" s="24"/>
    </row>
    <row r="115" customFormat="false" ht="15" hidden="false" customHeight="false" outlineLevel="0" collapsed="false">
      <c r="C115" s="6" t="s">
        <v>120</v>
      </c>
      <c r="G115" s="24"/>
      <c r="L115" s="24"/>
      <c r="Q115" s="24"/>
    </row>
    <row r="116" customFormat="false" ht="15" hidden="false" customHeight="false" outlineLevel="0" collapsed="false">
      <c r="C116" s="6"/>
      <c r="G116" s="24"/>
      <c r="L116" s="24"/>
      <c r="Q116" s="24"/>
    </row>
    <row r="117" customFormat="false" ht="15" hidden="false" customHeight="false" outlineLevel="0" collapsed="false">
      <c r="C117" s="6"/>
      <c r="G117" s="24"/>
      <c r="L117" s="24"/>
      <c r="Q117" s="24"/>
    </row>
    <row r="118" customFormat="false" ht="15" hidden="false" customHeight="false" outlineLevel="0" collapsed="false">
      <c r="A118" s="18"/>
      <c r="B118" s="19" t="s">
        <v>121</v>
      </c>
      <c r="C118" s="20" t="s">
        <v>122</v>
      </c>
      <c r="D118" s="21" t="s">
        <v>4</v>
      </c>
      <c r="E118" s="21" t="s">
        <v>5</v>
      </c>
      <c r="F118" s="22" t="s">
        <v>6</v>
      </c>
      <c r="G118" s="18"/>
      <c r="H118" s="19" t="s">
        <v>123</v>
      </c>
      <c r="I118" s="21" t="s">
        <v>4</v>
      </c>
      <c r="J118" s="21" t="s">
        <v>5</v>
      </c>
      <c r="K118" s="22" t="s">
        <v>6</v>
      </c>
      <c r="L118" s="18"/>
      <c r="M118" s="20" t="s">
        <v>124</v>
      </c>
      <c r="N118" s="21" t="s">
        <v>4</v>
      </c>
      <c r="O118" s="23" t="s">
        <v>5</v>
      </c>
      <c r="P118" s="22" t="s">
        <v>6</v>
      </c>
      <c r="Q118" s="18"/>
    </row>
    <row r="119" customFormat="false" ht="15" hidden="false" customHeight="false" outlineLevel="0" collapsed="false">
      <c r="A119" s="1" t="n">
        <v>1</v>
      </c>
      <c r="B119" s="2" t="s">
        <v>80</v>
      </c>
      <c r="C119" s="31" t="s">
        <v>80</v>
      </c>
      <c r="D119" s="26"/>
      <c r="E119" s="26"/>
      <c r="F119" s="27" t="n">
        <f aca="false">SUM(F120:F123)</f>
        <v>0</v>
      </c>
      <c r="G119" s="18"/>
      <c r="H119" s="25" t="s">
        <v>100</v>
      </c>
      <c r="I119" s="26"/>
      <c r="J119" s="26"/>
      <c r="K119" s="27" t="n">
        <f aca="false">SUM(K120:K123)</f>
        <v>0</v>
      </c>
      <c r="L119" s="18"/>
      <c r="M119" s="25" t="s">
        <v>99</v>
      </c>
      <c r="N119" s="26"/>
      <c r="O119" s="28"/>
      <c r="P119" s="27" t="n">
        <f aca="false">SUM(P120:P123)</f>
        <v>0</v>
      </c>
      <c r="Q119" s="18"/>
    </row>
    <row r="120" customFormat="false" ht="15" hidden="false" customHeight="false" outlineLevel="0" collapsed="false">
      <c r="A120" s="1" t="n">
        <v>2</v>
      </c>
      <c r="B120" s="2" t="s">
        <v>100</v>
      </c>
      <c r="C120" s="6"/>
      <c r="G120" s="24"/>
      <c r="L120" s="24"/>
      <c r="Q120" s="24"/>
    </row>
    <row r="121" customFormat="false" ht="15" hidden="false" customHeight="false" outlineLevel="0" collapsed="false">
      <c r="A121" s="1" t="n">
        <v>3</v>
      </c>
      <c r="B121" s="2" t="s">
        <v>99</v>
      </c>
      <c r="C121" s="6"/>
      <c r="G121" s="24"/>
      <c r="L121" s="24"/>
      <c r="Q121" s="24"/>
    </row>
    <row r="122" customFormat="false" ht="15" hidden="false" customHeight="false" outlineLevel="0" collapsed="false">
      <c r="C122" s="6"/>
      <c r="G122" s="24"/>
      <c r="L122" s="24"/>
      <c r="Q122" s="24"/>
    </row>
    <row r="123" customFormat="false" ht="15" hidden="false" customHeight="false" outlineLevel="0" collapsed="false">
      <c r="C123" s="6"/>
      <c r="G123" s="24"/>
      <c r="L123" s="24"/>
      <c r="Q123" s="24"/>
    </row>
    <row r="124" customFormat="false" ht="15" hidden="false" customHeight="false" outlineLevel="0" collapsed="false">
      <c r="A124" s="18"/>
      <c r="B124" s="19" t="s">
        <v>125</v>
      </c>
      <c r="C124" s="20" t="s">
        <v>126</v>
      </c>
      <c r="D124" s="21" t="s">
        <v>4</v>
      </c>
      <c r="E124" s="21" t="s">
        <v>5</v>
      </c>
      <c r="F124" s="22" t="s">
        <v>6</v>
      </c>
      <c r="G124" s="18"/>
      <c r="H124" s="19" t="s">
        <v>127</v>
      </c>
      <c r="I124" s="21" t="s">
        <v>4</v>
      </c>
      <c r="J124" s="21" t="s">
        <v>5</v>
      </c>
      <c r="K124" s="22" t="s">
        <v>6</v>
      </c>
      <c r="L124" s="18"/>
      <c r="M124" s="20" t="s">
        <v>128</v>
      </c>
      <c r="N124" s="21" t="s">
        <v>4</v>
      </c>
      <c r="O124" s="23" t="s">
        <v>5</v>
      </c>
      <c r="P124" s="22" t="s">
        <v>6</v>
      </c>
      <c r="Q124" s="18"/>
    </row>
    <row r="125" customFormat="false" ht="15" hidden="false" customHeight="false" outlineLevel="0" collapsed="false">
      <c r="A125" s="1" t="n">
        <v>1</v>
      </c>
      <c r="B125" s="2" t="s">
        <v>48</v>
      </c>
      <c r="C125" s="31" t="s">
        <v>48</v>
      </c>
      <c r="D125" s="26"/>
      <c r="E125" s="26"/>
      <c r="F125" s="27" t="n">
        <f aca="false">SUM(F126:F129)</f>
        <v>0</v>
      </c>
      <c r="G125" s="18"/>
      <c r="H125" s="25" t="s">
        <v>99</v>
      </c>
      <c r="I125" s="26"/>
      <c r="J125" s="26"/>
      <c r="K125" s="27" t="n">
        <f aca="false">SUM(K126:K129)</f>
        <v>0</v>
      </c>
      <c r="L125" s="18"/>
      <c r="M125" s="25" t="s">
        <v>129</v>
      </c>
      <c r="N125" s="26"/>
      <c r="O125" s="28"/>
      <c r="P125" s="27" t="n">
        <f aca="false">SUM(P126:P129)</f>
        <v>0</v>
      </c>
      <c r="Q125" s="24"/>
    </row>
    <row r="126" customFormat="false" ht="15" hidden="false" customHeight="false" outlineLevel="0" collapsed="false">
      <c r="A126" s="1" t="n">
        <v>2</v>
      </c>
      <c r="B126" s="2" t="s">
        <v>99</v>
      </c>
      <c r="C126" s="6"/>
      <c r="G126" s="24"/>
      <c r="L126" s="24"/>
      <c r="Q126" s="24"/>
    </row>
    <row r="127" customFormat="false" ht="15" hidden="false" customHeight="false" outlineLevel="0" collapsed="false">
      <c r="A127" s="1" t="n">
        <v>3</v>
      </c>
      <c r="B127" s="2" t="s">
        <v>129</v>
      </c>
      <c r="C127" s="6"/>
      <c r="G127" s="24"/>
      <c r="L127" s="24"/>
      <c r="Q127" s="24"/>
    </row>
    <row r="128" customFormat="false" ht="15" hidden="false" customHeight="false" outlineLevel="0" collapsed="false">
      <c r="C128" s="6"/>
      <c r="G128" s="24"/>
      <c r="L128" s="24"/>
      <c r="Q128" s="24"/>
    </row>
    <row r="129" customFormat="false" ht="15" hidden="false" customHeight="false" outlineLevel="0" collapsed="false">
      <c r="C129" s="6"/>
      <c r="G129" s="24"/>
      <c r="L129" s="24"/>
      <c r="Q129" s="24"/>
    </row>
    <row r="130" customFormat="false" ht="15" hidden="false" customHeight="false" outlineLevel="0" collapsed="false">
      <c r="A130" s="18"/>
      <c r="B130" s="34" t="s">
        <v>130</v>
      </c>
      <c r="C130" s="20" t="s">
        <v>131</v>
      </c>
      <c r="D130" s="21" t="s">
        <v>4</v>
      </c>
      <c r="E130" s="21" t="s">
        <v>5</v>
      </c>
      <c r="F130" s="22" t="s">
        <v>6</v>
      </c>
      <c r="G130" s="18"/>
      <c r="H130" s="19" t="s">
        <v>132</v>
      </c>
      <c r="I130" s="21" t="s">
        <v>4</v>
      </c>
      <c r="J130" s="21" t="s">
        <v>5</v>
      </c>
      <c r="K130" s="22" t="s">
        <v>6</v>
      </c>
      <c r="L130" s="18"/>
      <c r="M130" s="20" t="s">
        <v>133</v>
      </c>
      <c r="N130" s="21" t="s">
        <v>4</v>
      </c>
      <c r="O130" s="23" t="s">
        <v>5</v>
      </c>
      <c r="P130" s="22" t="s">
        <v>6</v>
      </c>
      <c r="Q130" s="24"/>
    </row>
    <row r="131" customFormat="false" ht="15" hidden="false" customHeight="false" outlineLevel="0" collapsed="false">
      <c r="A131" s="1" t="n">
        <v>1</v>
      </c>
      <c r="B131" s="2" t="s">
        <v>68</v>
      </c>
      <c r="C131" s="31" t="s">
        <v>68</v>
      </c>
      <c r="D131" s="26"/>
      <c r="E131" s="26"/>
      <c r="F131" s="27" t="n">
        <f aca="false">SUM(F132:F135)</f>
        <v>0</v>
      </c>
      <c r="G131" s="18"/>
      <c r="H131" s="25" t="s">
        <v>49</v>
      </c>
      <c r="I131" s="26"/>
      <c r="J131" s="26"/>
      <c r="K131" s="27" t="n">
        <f aca="false">SUM(K132:K135)</f>
        <v>0</v>
      </c>
      <c r="L131" s="18"/>
      <c r="M131" s="25" t="s">
        <v>99</v>
      </c>
      <c r="N131" s="26"/>
      <c r="O131" s="28"/>
      <c r="P131" s="27" t="n">
        <f aca="false">SUM(P132:P135)</f>
        <v>0</v>
      </c>
      <c r="Q131" s="24"/>
    </row>
    <row r="132" customFormat="false" ht="15" hidden="false" customHeight="false" outlineLevel="0" collapsed="false">
      <c r="A132" s="1" t="n">
        <v>2</v>
      </c>
      <c r="B132" s="2" t="s">
        <v>49</v>
      </c>
      <c r="C132" s="6"/>
      <c r="G132" s="24"/>
      <c r="L132" s="24"/>
      <c r="Q132" s="24"/>
    </row>
    <row r="133" customFormat="false" ht="15" hidden="false" customHeight="false" outlineLevel="0" collapsed="false">
      <c r="A133" s="1" t="n">
        <v>3</v>
      </c>
      <c r="B133" s="2" t="s">
        <v>99</v>
      </c>
      <c r="C133" s="6"/>
      <c r="G133" s="24"/>
      <c r="L133" s="24"/>
      <c r="Q133" s="24"/>
    </row>
    <row r="134" customFormat="false" ht="15" hidden="false" customHeight="false" outlineLevel="0" collapsed="false">
      <c r="C134" s="6"/>
      <c r="G134" s="24"/>
      <c r="L134" s="24"/>
      <c r="Q134" s="24"/>
    </row>
    <row r="135" customFormat="false" ht="15" hidden="false" customHeight="false" outlineLevel="0" collapsed="false">
      <c r="C135" s="6"/>
      <c r="G135" s="24"/>
      <c r="L135" s="24"/>
      <c r="Q135" s="24"/>
    </row>
    <row r="136" customFormat="false" ht="15" hidden="false" customHeight="false" outlineLevel="0" collapsed="false">
      <c r="A136" s="18"/>
      <c r="B136" s="19" t="s">
        <v>134</v>
      </c>
      <c r="C136" s="20" t="s">
        <v>135</v>
      </c>
      <c r="D136" s="21" t="s">
        <v>4</v>
      </c>
      <c r="E136" s="21" t="s">
        <v>5</v>
      </c>
      <c r="F136" s="22" t="s">
        <v>6</v>
      </c>
      <c r="G136" s="18"/>
      <c r="H136" s="19" t="s">
        <v>136</v>
      </c>
      <c r="I136" s="21" t="s">
        <v>4</v>
      </c>
      <c r="J136" s="21" t="s">
        <v>5</v>
      </c>
      <c r="K136" s="22" t="s">
        <v>6</v>
      </c>
      <c r="L136" s="18"/>
      <c r="M136" s="20" t="s">
        <v>137</v>
      </c>
      <c r="N136" s="21" t="s">
        <v>4</v>
      </c>
      <c r="O136" s="23" t="s">
        <v>5</v>
      </c>
      <c r="P136" s="22" t="s">
        <v>6</v>
      </c>
      <c r="Q136" s="24"/>
    </row>
    <row r="137" customFormat="false" ht="15" hidden="false" customHeight="false" outlineLevel="0" collapsed="false">
      <c r="A137" s="1" t="n">
        <v>1</v>
      </c>
      <c r="B137" s="2" t="s">
        <v>100</v>
      </c>
      <c r="C137" s="31" t="s">
        <v>100</v>
      </c>
      <c r="D137" s="26"/>
      <c r="E137" s="26"/>
      <c r="F137" s="27" t="n">
        <f aca="false">SUM(F138:F139)</f>
        <v>0</v>
      </c>
      <c r="G137" s="18"/>
      <c r="H137" s="25" t="s">
        <v>49</v>
      </c>
      <c r="I137" s="26"/>
      <c r="J137" s="26"/>
      <c r="K137" s="27" t="n">
        <f aca="false">SUM(K138:K139)</f>
        <v>0</v>
      </c>
      <c r="L137" s="18"/>
      <c r="M137" s="25" t="s">
        <v>32</v>
      </c>
      <c r="N137" s="26"/>
      <c r="O137" s="28"/>
      <c r="P137" s="27" t="n">
        <f aca="false">SUM(P138:P139)</f>
        <v>0</v>
      </c>
      <c r="Q137" s="24"/>
    </row>
    <row r="138" customFormat="false" ht="15" hidden="false" customHeight="false" outlineLevel="0" collapsed="false">
      <c r="A138" s="1" t="n">
        <v>2</v>
      </c>
      <c r="B138" s="2" t="s">
        <v>49</v>
      </c>
      <c r="C138" s="6"/>
      <c r="G138" s="24"/>
      <c r="L138" s="24"/>
      <c r="Q138" s="24"/>
    </row>
    <row r="139" customFormat="false" ht="15" hidden="false" customHeight="false" outlineLevel="0" collapsed="false">
      <c r="A139" s="1" t="n">
        <v>3</v>
      </c>
      <c r="B139" s="2" t="s">
        <v>32</v>
      </c>
      <c r="C139" s="6"/>
      <c r="G139" s="24"/>
      <c r="L139" s="24"/>
      <c r="Q139" s="24"/>
    </row>
    <row r="140" customFormat="false" ht="15" hidden="false" customHeight="false" outlineLevel="0" collapsed="false">
      <c r="C140" s="6"/>
      <c r="G140" s="24"/>
      <c r="L140" s="24"/>
      <c r="Q140" s="24"/>
    </row>
    <row r="141" customFormat="false" ht="15" hidden="false" customHeight="false" outlineLevel="0" collapsed="false">
      <c r="C141" s="6"/>
      <c r="G141" s="24"/>
      <c r="L141" s="24"/>
      <c r="Q141" s="24"/>
    </row>
    <row r="142" customFormat="false" ht="15" hidden="false" customHeight="false" outlineLevel="0" collapsed="false">
      <c r="A142" s="18"/>
      <c r="B142" s="19" t="s">
        <v>138</v>
      </c>
      <c r="C142" s="20" t="s">
        <v>139</v>
      </c>
      <c r="D142" s="21" t="s">
        <v>4</v>
      </c>
      <c r="E142" s="21" t="s">
        <v>5</v>
      </c>
      <c r="F142" s="22" t="s">
        <v>6</v>
      </c>
      <c r="G142" s="18"/>
      <c r="H142" s="19" t="s">
        <v>140</v>
      </c>
      <c r="I142" s="21" t="s">
        <v>4</v>
      </c>
      <c r="J142" s="21" t="s">
        <v>5</v>
      </c>
      <c r="K142" s="22" t="s">
        <v>6</v>
      </c>
      <c r="L142" s="18"/>
      <c r="M142" s="20" t="s">
        <v>141</v>
      </c>
      <c r="N142" s="21" t="s">
        <v>4</v>
      </c>
      <c r="O142" s="23" t="s">
        <v>5</v>
      </c>
      <c r="P142" s="22" t="s">
        <v>6</v>
      </c>
      <c r="Q142" s="24"/>
    </row>
    <row r="143" customFormat="false" ht="15" hidden="false" customHeight="false" outlineLevel="0" collapsed="false">
      <c r="A143" s="1" t="n">
        <v>1</v>
      </c>
      <c r="B143" s="2" t="s">
        <v>99</v>
      </c>
      <c r="C143" s="25" t="s">
        <v>99</v>
      </c>
      <c r="D143" s="26"/>
      <c r="E143" s="26"/>
      <c r="F143" s="27" t="n">
        <f aca="false">SUM(F144:F162)</f>
        <v>0</v>
      </c>
      <c r="G143" s="18"/>
      <c r="H143" s="25" t="s">
        <v>11</v>
      </c>
      <c r="I143" s="26"/>
      <c r="J143" s="26"/>
      <c r="K143" s="27" t="n">
        <f aca="false">SUM(K144:K162)</f>
        <v>0</v>
      </c>
      <c r="L143" s="18"/>
      <c r="M143" s="25" t="s">
        <v>100</v>
      </c>
      <c r="N143" s="26"/>
      <c r="O143" s="28"/>
      <c r="P143" s="27" t="n">
        <f aca="false">SUM(P144:P162)</f>
        <v>0</v>
      </c>
      <c r="Q143" s="24"/>
    </row>
    <row r="144" customFormat="false" ht="15" hidden="false" customHeight="false" outlineLevel="0" collapsed="false">
      <c r="A144" s="1" t="n">
        <v>2</v>
      </c>
      <c r="B144" s="2" t="s">
        <v>11</v>
      </c>
      <c r="C144" s="6"/>
      <c r="G144" s="24"/>
      <c r="L144" s="24"/>
      <c r="Q144" s="24"/>
    </row>
    <row r="145" customFormat="false" ht="15" hidden="false" customHeight="false" outlineLevel="0" collapsed="false">
      <c r="A145" s="1" t="n">
        <v>3</v>
      </c>
      <c r="B145" s="2" t="s">
        <v>100</v>
      </c>
      <c r="C145" s="6"/>
      <c r="G145" s="24"/>
      <c r="L145" s="24"/>
      <c r="Q145" s="24"/>
    </row>
    <row r="146" customFormat="false" ht="15" hidden="false" customHeight="false" outlineLevel="0" collapsed="false">
      <c r="A146" s="1" t="n">
        <v>4</v>
      </c>
      <c r="B146" s="2" t="s">
        <v>80</v>
      </c>
      <c r="C146" s="6"/>
      <c r="G146" s="24"/>
      <c r="L146" s="24"/>
      <c r="Q146" s="24"/>
    </row>
    <row r="147" customFormat="false" ht="15" hidden="false" customHeight="false" outlineLevel="0" collapsed="false">
      <c r="A147" s="1" t="n">
        <v>5</v>
      </c>
      <c r="B147" s="2" t="s">
        <v>142</v>
      </c>
      <c r="C147" s="6"/>
      <c r="G147" s="24"/>
      <c r="L147" s="24"/>
      <c r="Q147" s="24"/>
    </row>
    <row r="148" customFormat="false" ht="15" hidden="false" customHeight="false" outlineLevel="0" collapsed="false">
      <c r="A148" s="1" t="n">
        <v>6</v>
      </c>
      <c r="B148" s="2" t="s">
        <v>94</v>
      </c>
      <c r="C148" s="6"/>
      <c r="G148" s="24"/>
      <c r="L148" s="24"/>
      <c r="Q148" s="24"/>
    </row>
    <row r="149" customFormat="false" ht="15" hidden="false" customHeight="false" outlineLevel="0" collapsed="false">
      <c r="A149" s="1" t="n">
        <v>7</v>
      </c>
      <c r="B149" s="2" t="s">
        <v>143</v>
      </c>
      <c r="C149" s="6"/>
      <c r="G149" s="24"/>
      <c r="L149" s="24"/>
      <c r="Q149" s="24"/>
    </row>
    <row r="150" customFormat="false" ht="15" hidden="false" customHeight="false" outlineLevel="0" collapsed="false">
      <c r="A150" s="1" t="n">
        <v>8</v>
      </c>
      <c r="B150" s="2" t="s">
        <v>144</v>
      </c>
      <c r="C150" s="6"/>
      <c r="G150" s="24"/>
      <c r="L150" s="24"/>
      <c r="Q150" s="24"/>
    </row>
    <row r="151" customFormat="false" ht="15" hidden="false" customHeight="false" outlineLevel="0" collapsed="false">
      <c r="A151" s="1" t="n">
        <v>9</v>
      </c>
      <c r="B151" s="2" t="s">
        <v>31</v>
      </c>
      <c r="C151" s="6"/>
      <c r="G151" s="24"/>
      <c r="L151" s="24"/>
      <c r="Q151" s="24"/>
    </row>
    <row r="152" customFormat="false" ht="15" hidden="false" customHeight="false" outlineLevel="0" collapsed="false">
      <c r="A152" s="1" t="n">
        <v>10</v>
      </c>
      <c r="B152" s="2" t="s">
        <v>49</v>
      </c>
      <c r="C152" s="6"/>
      <c r="G152" s="24"/>
      <c r="L152" s="24"/>
      <c r="Q152" s="24"/>
    </row>
    <row r="153" customFormat="false" ht="15" hidden="false" customHeight="false" outlineLevel="0" collapsed="false">
      <c r="A153" s="1" t="n">
        <v>11</v>
      </c>
      <c r="B153" s="2" t="s">
        <v>145</v>
      </c>
      <c r="C153" s="6"/>
      <c r="G153" s="24"/>
      <c r="L153" s="24"/>
      <c r="Q153" s="24"/>
    </row>
    <row r="154" customFormat="false" ht="15" hidden="false" customHeight="false" outlineLevel="0" collapsed="false">
      <c r="A154" s="1" t="n">
        <v>12</v>
      </c>
      <c r="B154" s="2" t="s">
        <v>146</v>
      </c>
      <c r="C154" s="6"/>
      <c r="G154" s="24"/>
      <c r="L154" s="24"/>
      <c r="Q154" s="24"/>
    </row>
    <row r="155" customFormat="false" ht="15" hidden="false" customHeight="false" outlineLevel="0" collapsed="false">
      <c r="A155" s="1" t="n">
        <v>13</v>
      </c>
      <c r="B155" s="2" t="s">
        <v>147</v>
      </c>
      <c r="C155" s="6"/>
      <c r="G155" s="24"/>
      <c r="L155" s="24"/>
      <c r="Q155" s="24"/>
    </row>
    <row r="156" customFormat="false" ht="15" hidden="false" customHeight="false" outlineLevel="0" collapsed="false">
      <c r="A156" s="1" t="n">
        <v>14</v>
      </c>
      <c r="B156" s="2" t="s">
        <v>148</v>
      </c>
      <c r="C156" s="6"/>
      <c r="G156" s="24"/>
      <c r="L156" s="24"/>
      <c r="Q156" s="24"/>
    </row>
    <row r="157" customFormat="false" ht="15" hidden="false" customHeight="false" outlineLevel="0" collapsed="false">
      <c r="A157" s="1" t="n">
        <v>15</v>
      </c>
      <c r="B157" s="2" t="s">
        <v>69</v>
      </c>
      <c r="C157" s="6"/>
      <c r="G157" s="24"/>
      <c r="L157" s="24"/>
      <c r="Q157" s="24"/>
    </row>
    <row r="158" customFormat="false" ht="15" hidden="false" customHeight="false" outlineLevel="0" collapsed="false">
      <c r="A158" s="1" t="n">
        <v>16</v>
      </c>
      <c r="B158" s="2" t="s">
        <v>149</v>
      </c>
      <c r="C158" s="6"/>
      <c r="G158" s="24"/>
      <c r="L158" s="24"/>
      <c r="Q158" s="24"/>
    </row>
    <row r="159" customFormat="false" ht="15" hidden="false" customHeight="false" outlineLevel="0" collapsed="false">
      <c r="A159" s="1" t="n">
        <v>17</v>
      </c>
      <c r="B159" s="2" t="s">
        <v>150</v>
      </c>
      <c r="C159" s="6"/>
      <c r="G159" s="24"/>
      <c r="L159" s="24"/>
      <c r="Q159" s="24"/>
    </row>
    <row r="160" customFormat="false" ht="15" hidden="false" customHeight="false" outlineLevel="0" collapsed="false">
      <c r="A160" s="1" t="n">
        <v>18</v>
      </c>
      <c r="B160" s="2" t="s">
        <v>68</v>
      </c>
      <c r="C160" s="6"/>
      <c r="G160" s="24"/>
      <c r="L160" s="24"/>
      <c r="Q160" s="24"/>
    </row>
    <row r="161" customFormat="false" ht="15" hidden="false" customHeight="false" outlineLevel="0" collapsed="false">
      <c r="A161" s="1" t="n">
        <v>19</v>
      </c>
      <c r="B161" s="2" t="s">
        <v>151</v>
      </c>
      <c r="C161" s="6"/>
      <c r="G161" s="24"/>
      <c r="L161" s="24"/>
      <c r="Q161" s="24"/>
    </row>
    <row r="162" customFormat="false" ht="15" hidden="false" customHeight="false" outlineLevel="0" collapsed="false">
      <c r="A162" s="1" t="n">
        <v>20</v>
      </c>
      <c r="B162" s="2" t="s">
        <v>152</v>
      </c>
      <c r="C162" s="6"/>
      <c r="G162" s="24"/>
      <c r="L162" s="24"/>
      <c r="Q162" s="24"/>
    </row>
    <row r="163" customFormat="false" ht="15" hidden="false" customHeight="false" outlineLevel="0" collapsed="false">
      <c r="C163" s="6"/>
      <c r="G163" s="24"/>
      <c r="L163" s="24"/>
      <c r="Q163" s="24"/>
    </row>
    <row r="164" customFormat="false" ht="15" hidden="false" customHeight="false" outlineLevel="0" collapsed="false">
      <c r="C164" s="6"/>
      <c r="G164" s="24"/>
      <c r="L164" s="24"/>
      <c r="Q164" s="24"/>
    </row>
    <row r="165" customFormat="false" ht="15" hidden="false" customHeight="false" outlineLevel="0" collapsed="false">
      <c r="A165" s="18"/>
      <c r="B165" s="19" t="s">
        <v>153</v>
      </c>
      <c r="C165" s="20" t="s">
        <v>154</v>
      </c>
      <c r="D165" s="21" t="s">
        <v>4</v>
      </c>
      <c r="E165" s="21" t="s">
        <v>5</v>
      </c>
      <c r="F165" s="22" t="s">
        <v>6</v>
      </c>
      <c r="G165" s="18"/>
      <c r="H165" s="19" t="s">
        <v>155</v>
      </c>
      <c r="I165" s="21" t="s">
        <v>4</v>
      </c>
      <c r="J165" s="21" t="s">
        <v>5</v>
      </c>
      <c r="K165" s="22" t="s">
        <v>6</v>
      </c>
      <c r="L165" s="18"/>
      <c r="M165" s="20" t="s">
        <v>156</v>
      </c>
      <c r="N165" s="21" t="s">
        <v>4</v>
      </c>
      <c r="O165" s="23" t="s">
        <v>5</v>
      </c>
      <c r="P165" s="22" t="s">
        <v>6</v>
      </c>
      <c r="Q165" s="24"/>
    </row>
    <row r="166" customFormat="false" ht="15" hidden="false" customHeight="false" outlineLevel="0" collapsed="false">
      <c r="A166" s="1" t="n">
        <v>1</v>
      </c>
      <c r="B166" s="2" t="s">
        <v>80</v>
      </c>
      <c r="C166" s="25" t="s">
        <v>80</v>
      </c>
      <c r="D166" s="26"/>
      <c r="E166" s="26"/>
      <c r="F166" s="27" t="n">
        <f aca="false">SUM(F167:F178)</f>
        <v>0</v>
      </c>
      <c r="G166" s="18"/>
      <c r="H166" s="25" t="s">
        <v>100</v>
      </c>
      <c r="I166" s="26"/>
      <c r="J166" s="26"/>
      <c r="K166" s="27" t="n">
        <f aca="false">SUM(K167:K178)</f>
        <v>0</v>
      </c>
      <c r="L166" s="18"/>
      <c r="M166" s="25" t="s">
        <v>11</v>
      </c>
      <c r="N166" s="26"/>
      <c r="O166" s="28"/>
      <c r="P166" s="27" t="n">
        <f aca="false">SUM(P167:P178)</f>
        <v>0</v>
      </c>
      <c r="Q166" s="24"/>
    </row>
    <row r="167" customFormat="false" ht="15" hidden="false" customHeight="false" outlineLevel="0" collapsed="false">
      <c r="A167" s="1" t="n">
        <v>2</v>
      </c>
      <c r="B167" s="2" t="s">
        <v>100</v>
      </c>
      <c r="C167" s="6"/>
      <c r="G167" s="24"/>
      <c r="L167" s="24"/>
      <c r="Q167" s="24"/>
    </row>
    <row r="168" customFormat="false" ht="15" hidden="false" customHeight="false" outlineLevel="0" collapsed="false">
      <c r="A168" s="1" t="n">
        <v>3</v>
      </c>
      <c r="B168" s="2" t="s">
        <v>11</v>
      </c>
      <c r="C168" s="6"/>
      <c r="G168" s="24"/>
      <c r="L168" s="24"/>
      <c r="Q168" s="24"/>
    </row>
    <row r="169" customFormat="false" ht="15" hidden="false" customHeight="false" outlineLevel="0" collapsed="false">
      <c r="A169" s="1" t="n">
        <v>4</v>
      </c>
      <c r="B169" s="2" t="s">
        <v>144</v>
      </c>
      <c r="C169" s="6"/>
      <c r="G169" s="24"/>
      <c r="L169" s="24"/>
      <c r="Q169" s="24"/>
    </row>
    <row r="170" customFormat="false" ht="15" hidden="false" customHeight="false" outlineLevel="0" collapsed="false">
      <c r="A170" s="1" t="n">
        <v>5</v>
      </c>
      <c r="B170" s="2" t="s">
        <v>49</v>
      </c>
      <c r="C170" s="6"/>
      <c r="G170" s="24"/>
      <c r="L170" s="24"/>
      <c r="Q170" s="24"/>
    </row>
    <row r="171" customFormat="false" ht="15" hidden="false" customHeight="false" outlineLevel="0" collapsed="false">
      <c r="A171" s="1" t="n">
        <v>6</v>
      </c>
      <c r="B171" s="2" t="s">
        <v>142</v>
      </c>
      <c r="C171" s="6"/>
      <c r="G171" s="24"/>
      <c r="L171" s="24"/>
      <c r="Q171" s="24"/>
    </row>
    <row r="172" customFormat="false" ht="15" hidden="false" customHeight="false" outlineLevel="0" collapsed="false">
      <c r="A172" s="1" t="n">
        <v>7</v>
      </c>
      <c r="B172" s="2" t="s">
        <v>10</v>
      </c>
      <c r="C172" s="6"/>
      <c r="G172" s="24"/>
      <c r="L172" s="24"/>
      <c r="Q172" s="24"/>
    </row>
    <row r="173" customFormat="false" ht="15" hidden="false" customHeight="false" outlineLevel="0" collapsed="false">
      <c r="A173" s="1" t="n">
        <v>8</v>
      </c>
      <c r="B173" s="2" t="s">
        <v>94</v>
      </c>
      <c r="C173" s="6"/>
      <c r="G173" s="24"/>
      <c r="L173" s="24"/>
      <c r="Q173" s="24"/>
    </row>
    <row r="174" customFormat="false" ht="15" hidden="false" customHeight="false" outlineLevel="0" collapsed="false">
      <c r="A174" s="1" t="n">
        <v>9</v>
      </c>
      <c r="B174" s="2" t="s">
        <v>99</v>
      </c>
      <c r="C174" s="6"/>
      <c r="G174" s="24"/>
      <c r="L174" s="24"/>
      <c r="Q174" s="18"/>
    </row>
    <row r="175" customFormat="false" ht="15" hidden="false" customHeight="false" outlineLevel="0" collapsed="false">
      <c r="A175" s="1" t="n">
        <v>10</v>
      </c>
      <c r="B175" s="2" t="s">
        <v>157</v>
      </c>
      <c r="C175" s="6"/>
      <c r="G175" s="24"/>
      <c r="L175" s="24"/>
      <c r="Q175" s="24"/>
    </row>
    <row r="176" customFormat="false" ht="15" hidden="false" customHeight="false" outlineLevel="0" collapsed="false">
      <c r="A176" s="1" t="n">
        <v>11</v>
      </c>
      <c r="B176" s="2" t="s">
        <v>48</v>
      </c>
      <c r="C176" s="6"/>
      <c r="G176" s="24"/>
      <c r="L176" s="24"/>
      <c r="Q176" s="24"/>
    </row>
    <row r="177" customFormat="false" ht="15" hidden="false" customHeight="false" outlineLevel="0" collapsed="false">
      <c r="A177" s="1" t="n">
        <v>12</v>
      </c>
      <c r="B177" s="2" t="s">
        <v>158</v>
      </c>
      <c r="C177" s="6"/>
      <c r="G177" s="24"/>
      <c r="L177" s="24"/>
      <c r="Q177" s="24"/>
    </row>
    <row r="178" customFormat="false" ht="15" hidden="false" customHeight="false" outlineLevel="0" collapsed="false">
      <c r="A178" s="1" t="n">
        <v>13</v>
      </c>
      <c r="B178" s="2" t="s">
        <v>31</v>
      </c>
      <c r="C178" s="6"/>
      <c r="G178" s="24"/>
      <c r="L178" s="24"/>
      <c r="Q178" s="24"/>
    </row>
    <row r="179" customFormat="false" ht="15" hidden="false" customHeight="false" outlineLevel="0" collapsed="false">
      <c r="A179" s="1" t="n">
        <v>14</v>
      </c>
      <c r="B179" s="2" t="s">
        <v>68</v>
      </c>
      <c r="C179" s="6"/>
      <c r="G179" s="24"/>
      <c r="L179" s="24"/>
      <c r="Q179" s="24"/>
    </row>
    <row r="180" customFormat="false" ht="15" hidden="false" customHeight="false" outlineLevel="0" collapsed="false">
      <c r="A180" s="1" t="n">
        <v>15</v>
      </c>
      <c r="B180" s="2" t="s">
        <v>159</v>
      </c>
      <c r="C180" s="6"/>
      <c r="G180" s="24"/>
      <c r="L180" s="24"/>
      <c r="Q180" s="24"/>
    </row>
    <row r="181" customFormat="false" ht="15" hidden="false" customHeight="false" outlineLevel="0" collapsed="false">
      <c r="A181" s="1" t="n">
        <v>16</v>
      </c>
      <c r="B181" s="2" t="s">
        <v>146</v>
      </c>
      <c r="C181" s="6"/>
      <c r="G181" s="24"/>
      <c r="L181" s="24"/>
      <c r="Q181" s="24"/>
    </row>
    <row r="182" customFormat="false" ht="15" hidden="false" customHeight="false" outlineLevel="0" collapsed="false">
      <c r="A182" s="1" t="n">
        <v>17</v>
      </c>
      <c r="B182" s="2" t="s">
        <v>69</v>
      </c>
      <c r="C182" s="6"/>
      <c r="G182" s="24"/>
      <c r="L182" s="24"/>
      <c r="Q182" s="24"/>
    </row>
    <row r="183" customFormat="false" ht="15" hidden="false" customHeight="false" outlineLevel="0" collapsed="false">
      <c r="A183" s="1" t="n">
        <v>18</v>
      </c>
      <c r="B183" s="2" t="s">
        <v>151</v>
      </c>
      <c r="C183" s="6"/>
      <c r="G183" s="24"/>
      <c r="L183" s="24"/>
      <c r="Q183" s="24"/>
    </row>
    <row r="184" customFormat="false" ht="15" hidden="false" customHeight="false" outlineLevel="0" collapsed="false">
      <c r="A184" s="1" t="n">
        <v>19</v>
      </c>
      <c r="B184" s="2" t="s">
        <v>150</v>
      </c>
      <c r="C184" s="6"/>
      <c r="G184" s="24"/>
      <c r="L184" s="24"/>
      <c r="Q184" s="24"/>
    </row>
    <row r="185" customFormat="false" ht="15" hidden="false" customHeight="false" outlineLevel="0" collapsed="false">
      <c r="A185" s="1" t="n">
        <v>20</v>
      </c>
      <c r="B185" s="2" t="s">
        <v>160</v>
      </c>
      <c r="C185" s="6"/>
      <c r="G185" s="24"/>
      <c r="L185" s="24"/>
      <c r="Q185" s="24"/>
    </row>
    <row r="186" customFormat="false" ht="15" hidden="false" customHeight="false" outlineLevel="0" collapsed="false">
      <c r="C186" s="6"/>
      <c r="G186" s="24"/>
      <c r="L186" s="24"/>
      <c r="Q186" s="24"/>
    </row>
    <row r="187" customFormat="false" ht="15" hidden="false" customHeight="false" outlineLevel="0" collapsed="false">
      <c r="C187" s="6"/>
      <c r="G187" s="24"/>
      <c r="L187" s="24"/>
      <c r="Q187" s="24"/>
    </row>
    <row r="188" customFormat="false" ht="15" hidden="false" customHeight="false" outlineLevel="0" collapsed="false">
      <c r="A188" s="18"/>
      <c r="B188" s="19" t="s">
        <v>161</v>
      </c>
      <c r="C188" s="20" t="s">
        <v>162</v>
      </c>
      <c r="D188" s="21" t="s">
        <v>4</v>
      </c>
      <c r="E188" s="21" t="s">
        <v>5</v>
      </c>
      <c r="F188" s="22" t="s">
        <v>6</v>
      </c>
      <c r="G188" s="18"/>
      <c r="H188" s="19" t="s">
        <v>163</v>
      </c>
      <c r="I188" s="21" t="s">
        <v>4</v>
      </c>
      <c r="J188" s="21" t="s">
        <v>5</v>
      </c>
      <c r="K188" s="22" t="s">
        <v>6</v>
      </c>
      <c r="L188" s="18"/>
      <c r="M188" s="20" t="s">
        <v>164</v>
      </c>
      <c r="N188" s="21" t="s">
        <v>4</v>
      </c>
      <c r="O188" s="23" t="s">
        <v>5</v>
      </c>
      <c r="P188" s="22" t="s">
        <v>6</v>
      </c>
      <c r="Q188" s="24"/>
    </row>
    <row r="189" customFormat="false" ht="15" hidden="false" customHeight="false" outlineLevel="0" collapsed="false">
      <c r="A189" s="1" t="n">
        <v>1</v>
      </c>
      <c r="B189" s="2" t="s">
        <v>80</v>
      </c>
      <c r="C189" s="25" t="s">
        <v>80</v>
      </c>
      <c r="D189" s="26"/>
      <c r="E189" s="26"/>
      <c r="F189" s="27" t="n">
        <f aca="false">SUM(F190:F201)</f>
        <v>0</v>
      </c>
      <c r="G189" s="18"/>
      <c r="H189" s="25" t="s">
        <v>142</v>
      </c>
      <c r="I189" s="26"/>
      <c r="J189" s="26"/>
      <c r="K189" s="27" t="n">
        <f aca="false">SUM(K190:K201)</f>
        <v>0</v>
      </c>
      <c r="L189" s="18"/>
      <c r="M189" s="25" t="s">
        <v>48</v>
      </c>
      <c r="N189" s="26"/>
      <c r="O189" s="28"/>
      <c r="P189" s="27" t="n">
        <f aca="false">SUM(P190:P201)</f>
        <v>0</v>
      </c>
      <c r="Q189" s="24"/>
    </row>
    <row r="190" customFormat="false" ht="15" hidden="false" customHeight="false" outlineLevel="0" collapsed="false">
      <c r="A190" s="1" t="n">
        <v>2</v>
      </c>
      <c r="B190" s="2" t="s">
        <v>142</v>
      </c>
      <c r="C190" s="6"/>
      <c r="G190" s="24"/>
      <c r="L190" s="24"/>
      <c r="Q190" s="24"/>
    </row>
    <row r="191" customFormat="false" ht="15" hidden="false" customHeight="false" outlineLevel="0" collapsed="false">
      <c r="A191" s="1" t="n">
        <v>3</v>
      </c>
      <c r="B191" s="2" t="s">
        <v>48</v>
      </c>
      <c r="C191" s="6"/>
      <c r="G191" s="24"/>
      <c r="L191" s="24"/>
      <c r="Q191" s="24"/>
    </row>
    <row r="192" customFormat="false" ht="15" hidden="false" customHeight="false" outlineLevel="0" collapsed="false">
      <c r="A192" s="1" t="n">
        <v>4</v>
      </c>
      <c r="B192" s="2" t="s">
        <v>11</v>
      </c>
      <c r="C192" s="6"/>
      <c r="G192" s="24"/>
      <c r="L192" s="24"/>
      <c r="Q192" s="24"/>
    </row>
    <row r="193" customFormat="false" ht="15" hidden="false" customHeight="false" outlineLevel="0" collapsed="false">
      <c r="A193" s="1" t="n">
        <v>5</v>
      </c>
      <c r="B193" s="2" t="s">
        <v>31</v>
      </c>
      <c r="C193" s="6"/>
      <c r="G193" s="24"/>
      <c r="L193" s="24"/>
      <c r="Q193" s="24"/>
    </row>
    <row r="194" customFormat="false" ht="15" hidden="false" customHeight="false" outlineLevel="0" collapsed="false">
      <c r="A194" s="1" t="n">
        <v>6</v>
      </c>
      <c r="B194" s="2" t="s">
        <v>100</v>
      </c>
      <c r="C194" s="6"/>
      <c r="G194" s="24"/>
      <c r="L194" s="24"/>
      <c r="Q194" s="18"/>
    </row>
    <row r="195" customFormat="false" ht="15" hidden="false" customHeight="false" outlineLevel="0" collapsed="false">
      <c r="A195" s="1" t="n">
        <v>7</v>
      </c>
      <c r="B195" s="2" t="s">
        <v>99</v>
      </c>
      <c r="C195" s="6"/>
      <c r="G195" s="24"/>
      <c r="L195" s="24"/>
      <c r="Q195" s="24"/>
    </row>
    <row r="196" customFormat="false" ht="15" hidden="false" customHeight="false" outlineLevel="0" collapsed="false">
      <c r="A196" s="1" t="n">
        <v>8</v>
      </c>
      <c r="B196" s="2" t="s">
        <v>152</v>
      </c>
      <c r="C196" s="6"/>
      <c r="G196" s="24"/>
      <c r="L196" s="24"/>
      <c r="Q196" s="24"/>
    </row>
    <row r="197" customFormat="false" ht="15" hidden="false" customHeight="false" outlineLevel="0" collapsed="false">
      <c r="A197" s="1" t="n">
        <v>9</v>
      </c>
      <c r="B197" s="2" t="s">
        <v>94</v>
      </c>
      <c r="C197" s="6"/>
      <c r="G197" s="24"/>
      <c r="L197" s="24"/>
      <c r="Q197" s="24"/>
    </row>
    <row r="198" customFormat="false" ht="15" hidden="false" customHeight="false" outlineLevel="0" collapsed="false">
      <c r="A198" s="1" t="n">
        <v>10</v>
      </c>
      <c r="B198" s="2" t="s">
        <v>49</v>
      </c>
      <c r="C198" s="6"/>
      <c r="G198" s="24"/>
      <c r="L198" s="24"/>
      <c r="Q198" s="24"/>
    </row>
    <row r="199" customFormat="false" ht="15" hidden="false" customHeight="false" outlineLevel="0" collapsed="false">
      <c r="A199" s="1" t="n">
        <v>11</v>
      </c>
      <c r="B199" s="2" t="s">
        <v>68</v>
      </c>
      <c r="C199" s="6"/>
      <c r="G199" s="24"/>
      <c r="L199" s="24"/>
      <c r="Q199" s="24"/>
    </row>
    <row r="200" customFormat="false" ht="15" hidden="false" customHeight="false" outlineLevel="0" collapsed="false">
      <c r="A200" s="1" t="n">
        <v>12</v>
      </c>
      <c r="B200" s="2" t="s">
        <v>69</v>
      </c>
      <c r="C200" s="6"/>
      <c r="G200" s="24"/>
      <c r="L200" s="24"/>
      <c r="Q200" s="24"/>
    </row>
    <row r="201" customFormat="false" ht="15" hidden="false" customHeight="false" outlineLevel="0" collapsed="false">
      <c r="A201" s="1" t="n">
        <v>13</v>
      </c>
      <c r="B201" s="2" t="s">
        <v>165</v>
      </c>
      <c r="C201" s="6"/>
      <c r="G201" s="24"/>
      <c r="L201" s="24"/>
      <c r="Q201" s="24"/>
    </row>
    <row r="202" customFormat="false" ht="15" hidden="false" customHeight="false" outlineLevel="0" collapsed="false">
      <c r="A202" s="1" t="n">
        <v>14</v>
      </c>
      <c r="B202" s="2" t="s">
        <v>166</v>
      </c>
      <c r="C202" s="6"/>
      <c r="G202" s="24"/>
      <c r="L202" s="24"/>
      <c r="Q202" s="24"/>
    </row>
    <row r="203" customFormat="false" ht="15" hidden="false" customHeight="false" outlineLevel="0" collapsed="false">
      <c r="A203" s="1" t="n">
        <v>15</v>
      </c>
      <c r="B203" s="2" t="s">
        <v>167</v>
      </c>
      <c r="C203" s="6"/>
      <c r="G203" s="24"/>
      <c r="L203" s="24"/>
      <c r="Q203" s="24"/>
    </row>
    <row r="204" customFormat="false" ht="15" hidden="false" customHeight="false" outlineLevel="0" collapsed="false">
      <c r="A204" s="1" t="n">
        <v>16</v>
      </c>
      <c r="B204" s="2" t="s">
        <v>168</v>
      </c>
      <c r="C204" s="6"/>
      <c r="G204" s="24"/>
      <c r="L204" s="24"/>
      <c r="Q204" s="24"/>
    </row>
    <row r="205" customFormat="false" ht="15" hidden="false" customHeight="false" outlineLevel="0" collapsed="false">
      <c r="A205" s="1" t="n">
        <v>17</v>
      </c>
      <c r="B205" s="2" t="s">
        <v>147</v>
      </c>
      <c r="C205" s="6"/>
      <c r="G205" s="24"/>
      <c r="L205" s="24"/>
      <c r="Q205" s="24"/>
    </row>
    <row r="206" customFormat="false" ht="15" hidden="false" customHeight="false" outlineLevel="0" collapsed="false">
      <c r="A206" s="1" t="n">
        <v>18</v>
      </c>
      <c r="B206" s="2" t="s">
        <v>144</v>
      </c>
      <c r="C206" s="6"/>
      <c r="G206" s="24"/>
      <c r="L206" s="24"/>
      <c r="Q206" s="24"/>
    </row>
    <row r="207" customFormat="false" ht="15" hidden="false" customHeight="false" outlineLevel="0" collapsed="false">
      <c r="A207" s="1" t="n">
        <v>19</v>
      </c>
      <c r="B207" s="2" t="s">
        <v>169</v>
      </c>
      <c r="C207" s="6"/>
      <c r="G207" s="24"/>
      <c r="L207" s="24"/>
      <c r="Q207" s="24"/>
    </row>
    <row r="208" customFormat="false" ht="15" hidden="false" customHeight="false" outlineLevel="0" collapsed="false">
      <c r="A208" s="1" t="n">
        <v>20</v>
      </c>
      <c r="B208" s="2" t="s">
        <v>10</v>
      </c>
      <c r="C208" s="6"/>
      <c r="G208" s="24"/>
      <c r="L208" s="24"/>
      <c r="Q208" s="24"/>
    </row>
    <row r="209" customFormat="false" ht="15" hidden="false" customHeight="false" outlineLevel="0" collapsed="false">
      <c r="C209" s="6"/>
      <c r="G209" s="24"/>
      <c r="L209" s="24"/>
      <c r="Q209" s="24"/>
    </row>
    <row r="210" customFormat="false" ht="15" hidden="false" customHeight="false" outlineLevel="0" collapsed="false">
      <c r="C210" s="6"/>
      <c r="G210" s="24"/>
      <c r="L210" s="24"/>
      <c r="Q210" s="24"/>
    </row>
    <row r="211" customFormat="false" ht="15" hidden="false" customHeight="false" outlineLevel="0" collapsed="false">
      <c r="A211" s="18"/>
      <c r="B211" s="19" t="s">
        <v>170</v>
      </c>
      <c r="C211" s="20" t="s">
        <v>171</v>
      </c>
      <c r="D211" s="21" t="s">
        <v>4</v>
      </c>
      <c r="E211" s="21" t="s">
        <v>5</v>
      </c>
      <c r="F211" s="22" t="s">
        <v>6</v>
      </c>
      <c r="G211" s="18"/>
      <c r="H211" s="19" t="s">
        <v>172</v>
      </c>
      <c r="I211" s="21" t="s">
        <v>4</v>
      </c>
      <c r="J211" s="21" t="s">
        <v>5</v>
      </c>
      <c r="K211" s="22" t="s">
        <v>6</v>
      </c>
      <c r="L211" s="18"/>
      <c r="M211" s="20" t="s">
        <v>173</v>
      </c>
      <c r="N211" s="21" t="s">
        <v>4</v>
      </c>
      <c r="O211" s="23" t="s">
        <v>5</v>
      </c>
      <c r="P211" s="22" t="s">
        <v>6</v>
      </c>
      <c r="Q211" s="24"/>
    </row>
    <row r="212" customFormat="false" ht="15" hidden="false" customHeight="false" outlineLevel="0" collapsed="false">
      <c r="A212" s="1" t="n">
        <v>1</v>
      </c>
      <c r="B212" s="6" t="s">
        <v>142</v>
      </c>
      <c r="C212" s="31" t="s">
        <v>142</v>
      </c>
      <c r="D212" s="26"/>
      <c r="E212" s="26"/>
      <c r="F212" s="27" t="n">
        <f aca="false">SUM(F213:F224)</f>
        <v>0</v>
      </c>
      <c r="G212" s="18"/>
      <c r="H212" s="25" t="s">
        <v>152</v>
      </c>
      <c r="I212" s="26"/>
      <c r="J212" s="26"/>
      <c r="K212" s="27" t="n">
        <f aca="false">SUM(K213:K224)</f>
        <v>0</v>
      </c>
      <c r="L212" s="18"/>
      <c r="M212" s="25" t="s">
        <v>80</v>
      </c>
      <c r="N212" s="26"/>
      <c r="O212" s="28"/>
      <c r="P212" s="27" t="n">
        <f aca="false">SUM(P213:P224)</f>
        <v>0</v>
      </c>
      <c r="Q212" s="24"/>
    </row>
    <row r="213" customFormat="false" ht="15" hidden="false" customHeight="false" outlineLevel="0" collapsed="false">
      <c r="A213" s="1" t="n">
        <v>2</v>
      </c>
      <c r="B213" s="2" t="s">
        <v>152</v>
      </c>
      <c r="C213" s="6"/>
      <c r="G213" s="24"/>
      <c r="L213" s="24"/>
      <c r="Q213" s="24"/>
    </row>
    <row r="214" customFormat="false" ht="15" hidden="false" customHeight="false" outlineLevel="0" collapsed="false">
      <c r="A214" s="1" t="n">
        <v>3</v>
      </c>
      <c r="B214" s="2" t="s">
        <v>80</v>
      </c>
      <c r="C214" s="6"/>
      <c r="G214" s="24"/>
      <c r="L214" s="24"/>
      <c r="Q214" s="24"/>
    </row>
    <row r="215" customFormat="false" ht="15" hidden="false" customHeight="false" outlineLevel="0" collapsed="false">
      <c r="A215" s="1" t="n">
        <v>4</v>
      </c>
      <c r="B215" s="2" t="s">
        <v>69</v>
      </c>
      <c r="C215" s="6"/>
      <c r="G215" s="24"/>
      <c r="L215" s="24"/>
      <c r="Q215" s="18"/>
    </row>
    <row r="216" customFormat="false" ht="15" hidden="false" customHeight="false" outlineLevel="0" collapsed="false">
      <c r="A216" s="1" t="n">
        <v>5</v>
      </c>
      <c r="B216" s="2" t="s">
        <v>48</v>
      </c>
      <c r="C216" s="6"/>
      <c r="G216" s="24"/>
      <c r="L216" s="24"/>
      <c r="Q216" s="24"/>
    </row>
    <row r="217" customFormat="false" ht="15" hidden="false" customHeight="false" outlineLevel="0" collapsed="false">
      <c r="A217" s="1" t="n">
        <v>6</v>
      </c>
      <c r="B217" s="2" t="s">
        <v>68</v>
      </c>
      <c r="C217" s="6"/>
      <c r="G217" s="24"/>
      <c r="L217" s="24"/>
      <c r="Q217" s="24"/>
    </row>
    <row r="218" customFormat="false" ht="15" hidden="false" customHeight="false" outlineLevel="0" collapsed="false">
      <c r="A218" s="1" t="n">
        <v>7</v>
      </c>
      <c r="B218" s="2" t="s">
        <v>94</v>
      </c>
      <c r="C218" s="6"/>
      <c r="G218" s="24"/>
      <c r="L218" s="24"/>
      <c r="Q218" s="24"/>
    </row>
    <row r="219" customFormat="false" ht="15" hidden="false" customHeight="false" outlineLevel="0" collapsed="false">
      <c r="A219" s="1" t="n">
        <v>8</v>
      </c>
      <c r="B219" s="2" t="s">
        <v>99</v>
      </c>
      <c r="C219" s="6"/>
      <c r="G219" s="24"/>
      <c r="L219" s="24"/>
      <c r="Q219" s="24"/>
    </row>
    <row r="220" customFormat="false" ht="15" hidden="false" customHeight="false" outlineLevel="0" collapsed="false">
      <c r="A220" s="1" t="n">
        <v>9</v>
      </c>
      <c r="B220" s="2" t="s">
        <v>174</v>
      </c>
      <c r="C220" s="6"/>
      <c r="G220" s="24"/>
      <c r="L220" s="24"/>
      <c r="Q220" s="24"/>
    </row>
    <row r="221" customFormat="false" ht="15" hidden="false" customHeight="false" outlineLevel="0" collapsed="false">
      <c r="A221" s="1" t="n">
        <v>10</v>
      </c>
      <c r="B221" s="6" t="s">
        <v>143</v>
      </c>
      <c r="C221" s="6"/>
      <c r="G221" s="24"/>
      <c r="L221" s="24"/>
      <c r="Q221" s="24"/>
    </row>
    <row r="222" customFormat="false" ht="15" hidden="false" customHeight="false" outlineLevel="0" collapsed="false">
      <c r="A222" s="1" t="n">
        <v>11</v>
      </c>
      <c r="B222" s="2" t="s">
        <v>175</v>
      </c>
      <c r="C222" s="6"/>
      <c r="G222" s="24"/>
      <c r="L222" s="24"/>
      <c r="Q222" s="24"/>
    </row>
    <row r="223" customFormat="false" ht="15" hidden="false" customHeight="false" outlineLevel="0" collapsed="false">
      <c r="A223" s="1" t="n">
        <v>12</v>
      </c>
      <c r="B223" s="6" t="s">
        <v>11</v>
      </c>
      <c r="C223" s="6"/>
      <c r="G223" s="24"/>
      <c r="L223" s="24"/>
      <c r="Q223" s="24"/>
    </row>
    <row r="224" customFormat="false" ht="15" hidden="false" customHeight="false" outlineLevel="0" collapsed="false">
      <c r="A224" s="1" t="n">
        <v>13</v>
      </c>
      <c r="B224" s="2" t="s">
        <v>176</v>
      </c>
      <c r="C224" s="6"/>
      <c r="G224" s="24"/>
      <c r="L224" s="24"/>
      <c r="Q224" s="24"/>
    </row>
    <row r="225" customFormat="false" ht="15" hidden="false" customHeight="false" outlineLevel="0" collapsed="false">
      <c r="A225" s="1" t="n">
        <v>14</v>
      </c>
      <c r="B225" s="2" t="s">
        <v>169</v>
      </c>
      <c r="C225" s="6"/>
      <c r="G225" s="24"/>
      <c r="L225" s="24"/>
      <c r="Q225" s="24"/>
    </row>
    <row r="226" customFormat="false" ht="15" hidden="false" customHeight="false" outlineLevel="0" collapsed="false">
      <c r="A226" s="1" t="n">
        <v>15</v>
      </c>
      <c r="B226" s="2" t="s">
        <v>177</v>
      </c>
      <c r="C226" s="6"/>
      <c r="G226" s="24"/>
      <c r="L226" s="24"/>
      <c r="Q226" s="24"/>
    </row>
    <row r="227" customFormat="false" ht="15" hidden="false" customHeight="false" outlineLevel="0" collapsed="false">
      <c r="A227" s="1" t="n">
        <v>16</v>
      </c>
      <c r="B227" s="2" t="s">
        <v>49</v>
      </c>
      <c r="C227" s="6"/>
      <c r="G227" s="24"/>
      <c r="L227" s="24"/>
      <c r="Q227" s="24"/>
    </row>
    <row r="228" customFormat="false" ht="15" hidden="false" customHeight="false" outlineLevel="0" collapsed="false">
      <c r="A228" s="1" t="n">
        <v>17</v>
      </c>
      <c r="B228" s="2" t="s">
        <v>9</v>
      </c>
      <c r="C228" s="6"/>
      <c r="G228" s="24"/>
      <c r="L228" s="24"/>
      <c r="Q228" s="24"/>
    </row>
    <row r="229" customFormat="false" ht="15" hidden="false" customHeight="false" outlineLevel="0" collapsed="false">
      <c r="A229" s="1" t="n">
        <v>18</v>
      </c>
      <c r="B229" s="2" t="s">
        <v>160</v>
      </c>
      <c r="C229" s="6"/>
      <c r="G229" s="24"/>
      <c r="L229" s="24"/>
      <c r="Q229" s="24"/>
    </row>
    <row r="230" customFormat="false" ht="15" hidden="false" customHeight="false" outlineLevel="0" collapsed="false">
      <c r="A230" s="1" t="n">
        <v>19</v>
      </c>
      <c r="B230" s="2" t="s">
        <v>157</v>
      </c>
      <c r="C230" s="6"/>
      <c r="G230" s="24"/>
      <c r="L230" s="24"/>
      <c r="Q230" s="24"/>
    </row>
    <row r="231" customFormat="false" ht="15" hidden="false" customHeight="false" outlineLevel="0" collapsed="false">
      <c r="A231" s="1" t="n">
        <v>20</v>
      </c>
      <c r="B231" s="2" t="s">
        <v>178</v>
      </c>
      <c r="C231" s="6"/>
      <c r="G231" s="24"/>
      <c r="L231" s="24"/>
      <c r="Q231" s="24"/>
    </row>
    <row r="232" customFormat="false" ht="15" hidden="false" customHeight="false" outlineLevel="0" collapsed="false">
      <c r="C232" s="6"/>
      <c r="G232" s="24"/>
      <c r="L232" s="24"/>
      <c r="Q232" s="24"/>
    </row>
    <row r="233" customFormat="false" ht="15" hidden="false" customHeight="false" outlineLevel="0" collapsed="false">
      <c r="C233" s="6"/>
      <c r="G233" s="24"/>
      <c r="L233" s="24"/>
      <c r="Q233" s="24"/>
    </row>
    <row r="234" customFormat="false" ht="15" hidden="false" customHeight="false" outlineLevel="0" collapsed="false">
      <c r="A234" s="18"/>
      <c r="B234" s="19" t="s">
        <v>179</v>
      </c>
      <c r="C234" s="20" t="s">
        <v>180</v>
      </c>
      <c r="D234" s="21" t="s">
        <v>4</v>
      </c>
      <c r="E234" s="21" t="s">
        <v>5</v>
      </c>
      <c r="F234" s="22" t="s">
        <v>6</v>
      </c>
      <c r="G234" s="18"/>
      <c r="H234" s="19" t="s">
        <v>181</v>
      </c>
      <c r="I234" s="21" t="s">
        <v>4</v>
      </c>
      <c r="J234" s="21" t="s">
        <v>5</v>
      </c>
      <c r="K234" s="22" t="s">
        <v>6</v>
      </c>
      <c r="L234" s="18"/>
      <c r="M234" s="20" t="s">
        <v>182</v>
      </c>
      <c r="N234" s="21" t="s">
        <v>4</v>
      </c>
      <c r="O234" s="23" t="s">
        <v>5</v>
      </c>
      <c r="P234" s="22" t="s">
        <v>6</v>
      </c>
      <c r="Q234" s="24"/>
    </row>
    <row r="235" customFormat="false" ht="15" hidden="false" customHeight="false" outlineLevel="0" collapsed="false">
      <c r="A235" s="1" t="n">
        <v>1</v>
      </c>
      <c r="B235" s="6" t="s">
        <v>99</v>
      </c>
      <c r="C235" s="31" t="s">
        <v>99</v>
      </c>
      <c r="D235" s="26"/>
      <c r="E235" s="26"/>
      <c r="F235" s="27" t="n">
        <f aca="false">SUM(F236:F247)</f>
        <v>0</v>
      </c>
      <c r="G235" s="18"/>
      <c r="H235" s="25" t="s">
        <v>68</v>
      </c>
      <c r="I235" s="26"/>
      <c r="J235" s="26"/>
      <c r="K235" s="27" t="n">
        <f aca="false">SUM(K236:K247)</f>
        <v>0</v>
      </c>
      <c r="L235" s="18"/>
      <c r="M235" s="31" t="s">
        <v>48</v>
      </c>
      <c r="N235" s="26"/>
      <c r="O235" s="28"/>
      <c r="P235" s="27" t="n">
        <f aca="false">SUM(P236:P247)</f>
        <v>0</v>
      </c>
      <c r="Q235" s="24"/>
    </row>
    <row r="236" customFormat="false" ht="15" hidden="false" customHeight="false" outlineLevel="0" collapsed="false">
      <c r="A236" s="1" t="n">
        <v>2</v>
      </c>
      <c r="B236" s="2" t="s">
        <v>68</v>
      </c>
      <c r="C236" s="6"/>
      <c r="G236" s="24"/>
      <c r="L236" s="24"/>
      <c r="Q236" s="18"/>
    </row>
    <row r="237" customFormat="false" ht="15" hidden="false" customHeight="false" outlineLevel="0" collapsed="false">
      <c r="A237" s="1" t="n">
        <v>3</v>
      </c>
      <c r="B237" s="2" t="s">
        <v>48</v>
      </c>
      <c r="C237" s="6"/>
      <c r="G237" s="24"/>
      <c r="L237" s="24"/>
      <c r="Q237" s="24"/>
    </row>
    <row r="238" customFormat="false" ht="15" hidden="false" customHeight="false" outlineLevel="0" collapsed="false">
      <c r="A238" s="1" t="n">
        <v>4</v>
      </c>
      <c r="B238" s="6" t="s">
        <v>142</v>
      </c>
      <c r="C238" s="6"/>
      <c r="G238" s="24"/>
      <c r="L238" s="24"/>
      <c r="Q238" s="24"/>
    </row>
    <row r="239" customFormat="false" ht="15" hidden="false" customHeight="false" outlineLevel="0" collapsed="false">
      <c r="A239" s="1" t="n">
        <v>5</v>
      </c>
      <c r="B239" s="2" t="s">
        <v>176</v>
      </c>
      <c r="C239" s="6"/>
      <c r="G239" s="24"/>
      <c r="L239" s="24"/>
      <c r="Q239" s="24"/>
    </row>
    <row r="240" customFormat="false" ht="15" hidden="false" customHeight="false" outlineLevel="0" collapsed="false">
      <c r="A240" s="1" t="n">
        <v>6</v>
      </c>
      <c r="B240" s="2" t="s">
        <v>49</v>
      </c>
      <c r="C240" s="6"/>
      <c r="G240" s="24"/>
      <c r="L240" s="24"/>
      <c r="Q240" s="24"/>
    </row>
    <row r="241" customFormat="false" ht="15" hidden="false" customHeight="false" outlineLevel="0" collapsed="false">
      <c r="A241" s="1" t="n">
        <v>7</v>
      </c>
      <c r="B241" s="2" t="s">
        <v>152</v>
      </c>
      <c r="C241" s="6"/>
      <c r="G241" s="24"/>
      <c r="L241" s="24"/>
      <c r="Q241" s="24"/>
    </row>
    <row r="242" customFormat="false" ht="15" hidden="false" customHeight="false" outlineLevel="0" collapsed="false">
      <c r="A242" s="1" t="n">
        <v>8</v>
      </c>
      <c r="B242" s="2" t="s">
        <v>85</v>
      </c>
      <c r="C242" s="6"/>
      <c r="G242" s="24"/>
      <c r="L242" s="24"/>
      <c r="Q242" s="24"/>
    </row>
    <row r="243" customFormat="false" ht="15" hidden="false" customHeight="false" outlineLevel="0" collapsed="false">
      <c r="A243" s="1" t="n">
        <v>9</v>
      </c>
      <c r="B243" s="2" t="s">
        <v>80</v>
      </c>
      <c r="C243" s="6"/>
      <c r="G243" s="24"/>
      <c r="L243" s="24"/>
      <c r="Q243" s="24"/>
    </row>
    <row r="244" customFormat="false" ht="15" hidden="false" customHeight="false" outlineLevel="0" collapsed="false">
      <c r="A244" s="1" t="n">
        <v>10</v>
      </c>
      <c r="B244" s="2" t="s">
        <v>160</v>
      </c>
      <c r="C244" s="6"/>
      <c r="G244" s="24"/>
      <c r="L244" s="24"/>
      <c r="Q244" s="24"/>
    </row>
    <row r="245" customFormat="false" ht="15" hidden="false" customHeight="false" outlineLevel="0" collapsed="false">
      <c r="A245" s="1" t="n">
        <v>11</v>
      </c>
      <c r="B245" s="2" t="s">
        <v>94</v>
      </c>
      <c r="C245" s="6"/>
      <c r="G245" s="24"/>
      <c r="L245" s="24"/>
      <c r="Q245" s="24"/>
    </row>
    <row r="246" customFormat="false" ht="15" hidden="false" customHeight="false" outlineLevel="0" collapsed="false">
      <c r="A246" s="1" t="n">
        <v>12</v>
      </c>
      <c r="B246" s="2" t="s">
        <v>150</v>
      </c>
      <c r="C246" s="6"/>
      <c r="G246" s="24"/>
      <c r="L246" s="24"/>
      <c r="Q246" s="24"/>
    </row>
    <row r="247" customFormat="false" ht="15" hidden="false" customHeight="false" outlineLevel="0" collapsed="false">
      <c r="A247" s="1" t="n">
        <v>13</v>
      </c>
      <c r="B247" s="2" t="s">
        <v>69</v>
      </c>
      <c r="C247" s="6"/>
      <c r="G247" s="24"/>
      <c r="L247" s="24"/>
      <c r="Q247" s="24"/>
    </row>
    <row r="248" customFormat="false" ht="15" hidden="false" customHeight="false" outlineLevel="0" collapsed="false">
      <c r="A248" s="1" t="n">
        <v>14</v>
      </c>
      <c r="B248" s="6" t="s">
        <v>175</v>
      </c>
      <c r="C248" s="6"/>
      <c r="G248" s="24"/>
      <c r="L248" s="24"/>
      <c r="Q248" s="24"/>
    </row>
    <row r="249" customFormat="false" ht="15" hidden="false" customHeight="false" outlineLevel="0" collapsed="false">
      <c r="A249" s="1" t="n">
        <v>15</v>
      </c>
      <c r="B249" s="6" t="s">
        <v>143</v>
      </c>
      <c r="C249" s="6"/>
      <c r="G249" s="24"/>
      <c r="L249" s="24"/>
      <c r="Q249" s="24"/>
    </row>
    <row r="250" customFormat="false" ht="15" hidden="false" customHeight="false" outlineLevel="0" collapsed="false">
      <c r="A250" s="1" t="n">
        <v>16</v>
      </c>
      <c r="B250" s="2" t="s">
        <v>183</v>
      </c>
      <c r="C250" s="25" t="s">
        <v>184</v>
      </c>
      <c r="G250" s="24"/>
      <c r="L250" s="24"/>
      <c r="Q250" s="24"/>
    </row>
    <row r="251" customFormat="false" ht="15" hidden="false" customHeight="false" outlineLevel="0" collapsed="false">
      <c r="A251" s="1" t="n">
        <v>17</v>
      </c>
      <c r="B251" s="2" t="s">
        <v>9</v>
      </c>
      <c r="C251" s="2" t="s">
        <v>185</v>
      </c>
      <c r="G251" s="24"/>
      <c r="L251" s="24"/>
      <c r="Q251" s="24"/>
    </row>
    <row r="252" customFormat="false" ht="15" hidden="false" customHeight="false" outlineLevel="0" collapsed="false">
      <c r="A252" s="1" t="n">
        <v>18</v>
      </c>
      <c r="B252" s="2" t="s">
        <v>157</v>
      </c>
      <c r="G252" s="24"/>
      <c r="L252" s="24"/>
      <c r="Q252" s="24"/>
    </row>
    <row r="253" customFormat="false" ht="15" hidden="false" customHeight="false" outlineLevel="0" collapsed="false">
      <c r="A253" s="1" t="n">
        <v>19</v>
      </c>
      <c r="B253" s="2" t="s">
        <v>159</v>
      </c>
      <c r="C253" s="25" t="s">
        <v>186</v>
      </c>
      <c r="G253" s="24"/>
      <c r="L253" s="24"/>
      <c r="Q253" s="18"/>
    </row>
    <row r="254" customFormat="false" ht="15" hidden="false" customHeight="false" outlineLevel="0" collapsed="false">
      <c r="A254" s="1" t="n">
        <v>20</v>
      </c>
      <c r="B254" s="2" t="s">
        <v>187</v>
      </c>
      <c r="C254" s="2" t="s">
        <v>188</v>
      </c>
      <c r="G254" s="24"/>
      <c r="L254" s="24"/>
      <c r="Q254" s="24"/>
    </row>
    <row r="255" customFormat="false" ht="15" hidden="false" customHeight="false" outlineLevel="0" collapsed="false">
      <c r="C255" s="6"/>
      <c r="G255" s="24"/>
      <c r="L255" s="24"/>
      <c r="Q255" s="24"/>
    </row>
    <row r="256" customFormat="false" ht="15" hidden="false" customHeight="false" outlineLevel="0" collapsed="false">
      <c r="C256" s="6"/>
      <c r="G256" s="24"/>
      <c r="L256" s="24"/>
      <c r="Q256" s="24"/>
    </row>
    <row r="257" customFormat="false" ht="15" hidden="false" customHeight="false" outlineLevel="0" collapsed="false">
      <c r="A257" s="18"/>
      <c r="B257" s="19" t="s">
        <v>189</v>
      </c>
      <c r="C257" s="20" t="s">
        <v>190</v>
      </c>
      <c r="D257" s="21" t="s">
        <v>4</v>
      </c>
      <c r="E257" s="21" t="s">
        <v>5</v>
      </c>
      <c r="F257" s="22" t="s">
        <v>6</v>
      </c>
      <c r="G257" s="18"/>
      <c r="H257" s="19" t="s">
        <v>191</v>
      </c>
      <c r="I257" s="21" t="s">
        <v>4</v>
      </c>
      <c r="J257" s="21" t="s">
        <v>5</v>
      </c>
      <c r="K257" s="22" t="s">
        <v>6</v>
      </c>
      <c r="L257" s="18"/>
      <c r="M257" s="20" t="s">
        <v>192</v>
      </c>
      <c r="N257" s="21" t="s">
        <v>4</v>
      </c>
      <c r="O257" s="23" t="s">
        <v>5</v>
      </c>
      <c r="P257" s="22" t="s">
        <v>6</v>
      </c>
      <c r="Q257" s="24"/>
    </row>
    <row r="258" customFormat="false" ht="15" hidden="false" customHeight="false" outlineLevel="0" collapsed="false">
      <c r="A258" s="1" t="n">
        <v>1</v>
      </c>
      <c r="B258" s="6" t="s">
        <v>100</v>
      </c>
      <c r="C258" s="31" t="s">
        <v>100</v>
      </c>
      <c r="D258" s="26"/>
      <c r="E258" s="26"/>
      <c r="F258" s="27" t="n">
        <f aca="false">SUM(F259:F270)</f>
        <v>0</v>
      </c>
      <c r="G258" s="24"/>
      <c r="H258" s="25" t="s">
        <v>99</v>
      </c>
      <c r="I258" s="26"/>
      <c r="J258" s="26"/>
      <c r="K258" s="27" t="n">
        <f aca="false">SUM(K259:K270)</f>
        <v>0</v>
      </c>
      <c r="L258" s="24"/>
      <c r="M258" s="31" t="s">
        <v>9</v>
      </c>
      <c r="N258" s="26"/>
      <c r="O258" s="28"/>
      <c r="P258" s="27" t="n">
        <f aca="false">SUM(P259:P270)</f>
        <v>0</v>
      </c>
      <c r="Q258" s="24"/>
    </row>
    <row r="259" customFormat="false" ht="15" hidden="false" customHeight="false" outlineLevel="0" collapsed="false">
      <c r="A259" s="1" t="n">
        <v>2</v>
      </c>
      <c r="B259" s="2" t="s">
        <v>99</v>
      </c>
      <c r="C259" s="6"/>
      <c r="G259" s="24"/>
      <c r="L259" s="24"/>
      <c r="Q259" s="24"/>
    </row>
    <row r="260" customFormat="false" ht="15" hidden="false" customHeight="false" outlineLevel="0" collapsed="false">
      <c r="A260" s="1" t="n">
        <v>3</v>
      </c>
      <c r="B260" s="2" t="s">
        <v>9</v>
      </c>
      <c r="C260" s="6"/>
      <c r="G260" s="24"/>
      <c r="L260" s="24"/>
      <c r="Q260" s="24"/>
    </row>
    <row r="261" customFormat="false" ht="15" hidden="false" customHeight="false" outlineLevel="0" collapsed="false">
      <c r="A261" s="1" t="n">
        <v>4</v>
      </c>
      <c r="B261" s="6" t="s">
        <v>31</v>
      </c>
      <c r="C261" s="6"/>
      <c r="G261" s="24"/>
      <c r="L261" s="24"/>
      <c r="Q261" s="24"/>
    </row>
    <row r="262" customFormat="false" ht="15" hidden="false" customHeight="false" outlineLevel="0" collapsed="false">
      <c r="A262" s="1" t="n">
        <v>5</v>
      </c>
      <c r="B262" s="2" t="s">
        <v>85</v>
      </c>
      <c r="C262" s="6"/>
      <c r="G262" s="24"/>
      <c r="L262" s="24"/>
      <c r="Q262" s="24"/>
    </row>
    <row r="263" customFormat="false" ht="15" hidden="false" customHeight="false" outlineLevel="0" collapsed="false">
      <c r="A263" s="1" t="n">
        <v>6</v>
      </c>
      <c r="B263" s="2" t="s">
        <v>80</v>
      </c>
      <c r="C263" s="6"/>
      <c r="G263" s="24"/>
      <c r="L263" s="24"/>
      <c r="Q263" s="24"/>
    </row>
    <row r="264" customFormat="false" ht="15" hidden="false" customHeight="false" outlineLevel="0" collapsed="false">
      <c r="A264" s="1" t="n">
        <v>7</v>
      </c>
      <c r="B264" s="2" t="s">
        <v>11</v>
      </c>
      <c r="C264" s="6"/>
      <c r="G264" s="24"/>
      <c r="L264" s="24"/>
      <c r="Q264" s="24"/>
    </row>
    <row r="265" customFormat="false" ht="15" hidden="false" customHeight="false" outlineLevel="0" collapsed="false">
      <c r="A265" s="1" t="n">
        <v>8</v>
      </c>
      <c r="B265" s="2" t="s">
        <v>68</v>
      </c>
      <c r="C265" s="6"/>
      <c r="G265" s="24"/>
      <c r="L265" s="24"/>
      <c r="Q265" s="24"/>
    </row>
    <row r="266" customFormat="false" ht="15" hidden="false" customHeight="false" outlineLevel="0" collapsed="false">
      <c r="A266" s="1" t="n">
        <v>9</v>
      </c>
      <c r="B266" s="2" t="s">
        <v>94</v>
      </c>
      <c r="C266" s="6"/>
      <c r="G266" s="24"/>
      <c r="L266" s="24"/>
      <c r="Q266" s="24"/>
    </row>
    <row r="267" customFormat="false" ht="15" hidden="false" customHeight="false" outlineLevel="0" collapsed="false">
      <c r="A267" s="1" t="n">
        <v>10</v>
      </c>
      <c r="B267" s="2" t="s">
        <v>193</v>
      </c>
      <c r="C267" s="6"/>
      <c r="G267" s="24"/>
      <c r="L267" s="24"/>
      <c r="Q267" s="24"/>
    </row>
    <row r="268" customFormat="false" ht="15" hidden="false" customHeight="false" outlineLevel="0" collapsed="false">
      <c r="A268" s="1" t="n">
        <v>11</v>
      </c>
      <c r="B268" s="2" t="s">
        <v>194</v>
      </c>
      <c r="C268" s="6"/>
      <c r="G268" s="24"/>
      <c r="L268" s="24"/>
      <c r="Q268" s="24"/>
    </row>
    <row r="269" customFormat="false" ht="15" hidden="false" customHeight="false" outlineLevel="0" collapsed="false">
      <c r="A269" s="1" t="n">
        <v>12</v>
      </c>
      <c r="B269" s="2" t="s">
        <v>174</v>
      </c>
      <c r="C269" s="6"/>
      <c r="G269" s="24"/>
      <c r="L269" s="24"/>
      <c r="Q269" s="24"/>
    </row>
    <row r="270" customFormat="false" ht="15" hidden="false" customHeight="false" outlineLevel="0" collapsed="false">
      <c r="A270" s="1" t="n">
        <v>13</v>
      </c>
      <c r="B270" s="2" t="s">
        <v>195</v>
      </c>
      <c r="C270" s="6"/>
      <c r="G270" s="24"/>
      <c r="L270" s="24"/>
      <c r="Q270" s="24"/>
    </row>
    <row r="271" customFormat="false" ht="15" hidden="false" customHeight="false" outlineLevel="0" collapsed="false">
      <c r="A271" s="1" t="n">
        <v>14</v>
      </c>
      <c r="B271" s="6" t="s">
        <v>149</v>
      </c>
      <c r="C271" s="25" t="s">
        <v>184</v>
      </c>
      <c r="G271" s="24"/>
      <c r="L271" s="24"/>
      <c r="Q271" s="24"/>
    </row>
    <row r="272" customFormat="false" ht="15" hidden="false" customHeight="false" outlineLevel="0" collapsed="false">
      <c r="A272" s="1" t="n">
        <v>15</v>
      </c>
      <c r="B272" s="6" t="s">
        <v>32</v>
      </c>
      <c r="C272" s="2" t="s">
        <v>196</v>
      </c>
      <c r="G272" s="24"/>
      <c r="L272" s="24"/>
      <c r="Q272" s="18"/>
    </row>
    <row r="273" customFormat="false" ht="15" hidden="false" customHeight="false" outlineLevel="0" collapsed="false">
      <c r="A273" s="1" t="n">
        <v>16</v>
      </c>
      <c r="B273" s="2" t="s">
        <v>143</v>
      </c>
      <c r="G273" s="24"/>
      <c r="L273" s="24"/>
      <c r="Q273" s="24"/>
    </row>
    <row r="274" customFormat="false" ht="15" hidden="false" customHeight="false" outlineLevel="0" collapsed="false">
      <c r="A274" s="1" t="n">
        <v>17</v>
      </c>
      <c r="B274" s="2" t="s">
        <v>175</v>
      </c>
      <c r="C274" s="25" t="s">
        <v>186</v>
      </c>
      <c r="G274" s="24"/>
      <c r="L274" s="24"/>
      <c r="Q274" s="24"/>
    </row>
    <row r="275" customFormat="false" ht="15" hidden="false" customHeight="false" outlineLevel="0" collapsed="false">
      <c r="A275" s="1" t="n">
        <v>18</v>
      </c>
      <c r="B275" s="2" t="s">
        <v>197</v>
      </c>
      <c r="C275" s="2" t="s">
        <v>198</v>
      </c>
      <c r="G275" s="24"/>
      <c r="L275" s="24"/>
      <c r="Q275" s="24"/>
    </row>
    <row r="276" customFormat="false" ht="15" hidden="false" customHeight="false" outlineLevel="0" collapsed="false">
      <c r="A276" s="1" t="n">
        <v>19</v>
      </c>
      <c r="B276" s="2" t="s">
        <v>169</v>
      </c>
      <c r="C276" s="6"/>
      <c r="G276" s="24"/>
      <c r="L276" s="24"/>
      <c r="Q276" s="24"/>
    </row>
    <row r="277" customFormat="false" ht="15" hidden="false" customHeight="false" outlineLevel="0" collapsed="false">
      <c r="A277" s="1" t="n">
        <v>20</v>
      </c>
      <c r="B277" s="2" t="s">
        <v>69</v>
      </c>
      <c r="C277" s="6"/>
      <c r="G277" s="24"/>
      <c r="L277" s="24"/>
      <c r="Q277" s="24"/>
    </row>
    <row r="278" customFormat="false" ht="15" hidden="false" customHeight="false" outlineLevel="0" collapsed="false">
      <c r="C278" s="6"/>
      <c r="G278" s="24"/>
      <c r="L278" s="24"/>
      <c r="Q278" s="24"/>
    </row>
    <row r="279" customFormat="false" ht="15" hidden="false" customHeight="false" outlineLevel="0" collapsed="false">
      <c r="C279" s="6"/>
      <c r="G279" s="24"/>
      <c r="L279" s="24"/>
      <c r="Q279" s="24"/>
    </row>
    <row r="280" customFormat="false" ht="15" hidden="false" customHeight="false" outlineLevel="0" collapsed="false">
      <c r="A280" s="18"/>
      <c r="B280" s="19" t="s">
        <v>199</v>
      </c>
      <c r="C280" s="20" t="s">
        <v>200</v>
      </c>
      <c r="D280" s="21" t="s">
        <v>4</v>
      </c>
      <c r="E280" s="21" t="s">
        <v>5</v>
      </c>
      <c r="F280" s="22" t="s">
        <v>6</v>
      </c>
      <c r="G280" s="18"/>
      <c r="H280" s="19" t="s">
        <v>201</v>
      </c>
      <c r="I280" s="21" t="s">
        <v>4</v>
      </c>
      <c r="J280" s="21" t="s">
        <v>5</v>
      </c>
      <c r="K280" s="22" t="s">
        <v>6</v>
      </c>
      <c r="L280" s="18"/>
      <c r="M280" s="20" t="s">
        <v>202</v>
      </c>
      <c r="N280" s="21" t="s">
        <v>4</v>
      </c>
      <c r="O280" s="23" t="s">
        <v>5</v>
      </c>
      <c r="P280" s="22" t="s">
        <v>6</v>
      </c>
      <c r="Q280" s="24"/>
    </row>
    <row r="281" customFormat="false" ht="15" hidden="false" customHeight="false" outlineLevel="0" collapsed="false">
      <c r="A281" s="1" t="n">
        <v>1</v>
      </c>
      <c r="B281" s="6" t="s">
        <v>31</v>
      </c>
      <c r="C281" s="31" t="s">
        <v>31</v>
      </c>
      <c r="D281" s="26"/>
      <c r="E281" s="26"/>
      <c r="F281" s="27" t="n">
        <f aca="false">SUM(F282:F293)</f>
        <v>0</v>
      </c>
      <c r="G281" s="18"/>
      <c r="H281" s="25" t="s">
        <v>175</v>
      </c>
      <c r="I281" s="26"/>
      <c r="J281" s="26"/>
      <c r="K281" s="27" t="n">
        <f aca="false">SUM(K282:K293)</f>
        <v>0</v>
      </c>
      <c r="L281" s="18"/>
      <c r="M281" s="31" t="s">
        <v>11</v>
      </c>
      <c r="N281" s="26"/>
      <c r="O281" s="28"/>
      <c r="P281" s="27" t="n">
        <f aca="false">SUM(P282:P293)</f>
        <v>0</v>
      </c>
      <c r="Q281" s="24"/>
    </row>
    <row r="282" customFormat="false" ht="15" hidden="false" customHeight="false" outlineLevel="0" collapsed="false">
      <c r="A282" s="1" t="n">
        <v>2</v>
      </c>
      <c r="B282" s="2" t="s">
        <v>175</v>
      </c>
      <c r="C282" s="6"/>
      <c r="G282" s="24"/>
      <c r="L282" s="24"/>
      <c r="Q282" s="24"/>
    </row>
    <row r="283" customFormat="false" ht="15" hidden="false" customHeight="false" outlineLevel="0" collapsed="false">
      <c r="A283" s="1" t="n">
        <v>3</v>
      </c>
      <c r="B283" s="2" t="s">
        <v>11</v>
      </c>
      <c r="C283" s="6"/>
      <c r="G283" s="24"/>
      <c r="L283" s="24"/>
      <c r="Q283" s="24"/>
    </row>
    <row r="284" customFormat="false" ht="15" hidden="false" customHeight="false" outlineLevel="0" collapsed="false">
      <c r="A284" s="1" t="n">
        <v>4</v>
      </c>
      <c r="B284" s="2" t="s">
        <v>193</v>
      </c>
      <c r="C284" s="6"/>
      <c r="G284" s="24"/>
      <c r="L284" s="24"/>
      <c r="Q284" s="24"/>
    </row>
    <row r="285" customFormat="false" ht="15" hidden="false" customHeight="false" outlineLevel="0" collapsed="false">
      <c r="A285" s="1" t="n">
        <v>5</v>
      </c>
      <c r="B285" s="2" t="s">
        <v>169</v>
      </c>
      <c r="C285" s="6"/>
      <c r="G285" s="24"/>
      <c r="L285" s="24"/>
      <c r="Q285" s="24"/>
    </row>
    <row r="286" customFormat="false" ht="15" hidden="false" customHeight="false" outlineLevel="0" collapsed="false">
      <c r="A286" s="1" t="n">
        <v>6</v>
      </c>
      <c r="B286" s="2" t="s">
        <v>100</v>
      </c>
      <c r="C286" s="6"/>
      <c r="G286" s="24"/>
      <c r="L286" s="24"/>
      <c r="Q286" s="24"/>
    </row>
    <row r="287" customFormat="false" ht="15" hidden="false" customHeight="false" outlineLevel="0" collapsed="false">
      <c r="A287" s="1" t="n">
        <v>7</v>
      </c>
      <c r="B287" s="2" t="s">
        <v>85</v>
      </c>
      <c r="C287" s="6"/>
      <c r="G287" s="24"/>
      <c r="L287" s="24"/>
      <c r="Q287" s="24"/>
    </row>
    <row r="288" customFormat="false" ht="15" hidden="false" customHeight="false" outlineLevel="0" collapsed="false">
      <c r="A288" s="1" t="n">
        <v>8</v>
      </c>
      <c r="B288" s="2" t="s">
        <v>203</v>
      </c>
      <c r="C288" s="6"/>
      <c r="G288" s="24"/>
      <c r="L288" s="24"/>
      <c r="Q288" s="24"/>
    </row>
    <row r="289" customFormat="false" ht="15" hidden="false" customHeight="false" outlineLevel="0" collapsed="false">
      <c r="A289" s="1" t="n">
        <v>9</v>
      </c>
      <c r="B289" s="2" t="s">
        <v>69</v>
      </c>
      <c r="C289" s="6"/>
      <c r="G289" s="24"/>
      <c r="L289" s="24"/>
      <c r="Q289" s="24"/>
    </row>
    <row r="290" customFormat="false" ht="15" hidden="false" customHeight="false" outlineLevel="0" collapsed="false">
      <c r="A290" s="1" t="n">
        <v>10</v>
      </c>
      <c r="B290" s="6" t="s">
        <v>99</v>
      </c>
      <c r="C290" s="6"/>
      <c r="G290" s="24"/>
      <c r="L290" s="24"/>
      <c r="Q290" s="24"/>
    </row>
    <row r="291" customFormat="false" ht="15" hidden="false" customHeight="false" outlineLevel="0" collapsed="false">
      <c r="A291" s="1" t="n">
        <v>11</v>
      </c>
      <c r="B291" s="2" t="s">
        <v>68</v>
      </c>
      <c r="C291" s="6"/>
      <c r="G291" s="24"/>
      <c r="L291" s="24"/>
      <c r="Q291" s="24"/>
    </row>
    <row r="292" customFormat="false" ht="15" hidden="false" customHeight="false" outlineLevel="0" collapsed="false">
      <c r="A292" s="1" t="n">
        <v>12</v>
      </c>
      <c r="B292" s="6" t="s">
        <v>80</v>
      </c>
      <c r="C292" s="6"/>
      <c r="G292" s="24"/>
      <c r="L292" s="24"/>
      <c r="Q292" s="24"/>
    </row>
    <row r="293" customFormat="false" ht="15" hidden="false" customHeight="false" outlineLevel="0" collapsed="false">
      <c r="A293" s="1" t="n">
        <v>13</v>
      </c>
      <c r="B293" s="2" t="s">
        <v>48</v>
      </c>
      <c r="C293" s="6"/>
      <c r="G293" s="24"/>
      <c r="L293" s="24"/>
      <c r="Q293" s="24"/>
    </row>
    <row r="294" customFormat="false" ht="15" hidden="false" customHeight="false" outlineLevel="0" collapsed="false">
      <c r="A294" s="1" t="n">
        <v>14</v>
      </c>
      <c r="B294" s="2" t="s">
        <v>195</v>
      </c>
      <c r="C294" s="6"/>
      <c r="G294" s="24"/>
      <c r="L294" s="24"/>
      <c r="Q294" s="18"/>
    </row>
    <row r="295" customFormat="false" ht="15" hidden="false" customHeight="false" outlineLevel="0" collapsed="false">
      <c r="A295" s="1" t="n">
        <v>15</v>
      </c>
      <c r="B295" s="2" t="s">
        <v>143</v>
      </c>
      <c r="C295" s="6"/>
      <c r="G295" s="24"/>
      <c r="L295" s="24"/>
      <c r="Q295" s="24"/>
    </row>
    <row r="296" customFormat="false" ht="15" hidden="false" customHeight="false" outlineLevel="0" collapsed="false">
      <c r="A296" s="1" t="n">
        <v>16</v>
      </c>
      <c r="B296" s="2" t="s">
        <v>204</v>
      </c>
      <c r="C296" s="6"/>
      <c r="G296" s="24"/>
      <c r="L296" s="24"/>
      <c r="Q296" s="24"/>
    </row>
    <row r="297" customFormat="false" ht="15" hidden="false" customHeight="false" outlineLevel="0" collapsed="false">
      <c r="A297" s="1" t="n">
        <v>17</v>
      </c>
      <c r="B297" s="2" t="s">
        <v>94</v>
      </c>
      <c r="C297" s="6"/>
      <c r="G297" s="24"/>
      <c r="L297" s="24"/>
      <c r="Q297" s="24"/>
    </row>
    <row r="298" customFormat="false" ht="15" hidden="false" customHeight="false" outlineLevel="0" collapsed="false">
      <c r="A298" s="1" t="n">
        <v>18</v>
      </c>
      <c r="B298" s="2" t="s">
        <v>158</v>
      </c>
      <c r="C298" s="6"/>
      <c r="G298" s="24"/>
      <c r="L298" s="24"/>
      <c r="Q298" s="24"/>
    </row>
    <row r="299" customFormat="false" ht="15" hidden="false" customHeight="false" outlineLevel="0" collapsed="false">
      <c r="A299" s="1" t="n">
        <v>19</v>
      </c>
      <c r="B299" s="2" t="s">
        <v>129</v>
      </c>
      <c r="C299" s="6"/>
      <c r="G299" s="24"/>
      <c r="L299" s="24"/>
      <c r="Q299" s="24"/>
    </row>
    <row r="300" customFormat="false" ht="15" hidden="false" customHeight="false" outlineLevel="0" collapsed="false">
      <c r="A300" s="1" t="n">
        <v>20</v>
      </c>
      <c r="B300" s="2" t="s">
        <v>194</v>
      </c>
      <c r="C300" s="6"/>
      <c r="G300" s="24"/>
      <c r="L300" s="24"/>
      <c r="Q300" s="24"/>
    </row>
    <row r="301" customFormat="false" ht="15" hidden="false" customHeight="false" outlineLevel="0" collapsed="false">
      <c r="C301" s="6"/>
      <c r="G301" s="24"/>
      <c r="L301" s="24"/>
      <c r="Q301" s="24"/>
    </row>
    <row r="302" customFormat="false" ht="15" hidden="false" customHeight="false" outlineLevel="0" collapsed="false">
      <c r="C302" s="6"/>
      <c r="G302" s="24"/>
      <c r="L302" s="24"/>
      <c r="Q302" s="24"/>
    </row>
    <row r="303" customFormat="false" ht="15" hidden="false" customHeight="false" outlineLevel="0" collapsed="false">
      <c r="A303" s="18"/>
      <c r="B303" s="19" t="s">
        <v>205</v>
      </c>
      <c r="C303" s="20" t="s">
        <v>206</v>
      </c>
      <c r="D303" s="21" t="s">
        <v>4</v>
      </c>
      <c r="E303" s="21" t="s">
        <v>5</v>
      </c>
      <c r="F303" s="22" t="s">
        <v>6</v>
      </c>
      <c r="G303" s="18"/>
      <c r="H303" s="19" t="s">
        <v>207</v>
      </c>
      <c r="I303" s="21" t="s">
        <v>4</v>
      </c>
      <c r="J303" s="21" t="s">
        <v>5</v>
      </c>
      <c r="K303" s="22" t="s">
        <v>6</v>
      </c>
      <c r="L303" s="18"/>
      <c r="M303" s="20" t="s">
        <v>208</v>
      </c>
      <c r="N303" s="21" t="s">
        <v>4</v>
      </c>
      <c r="O303" s="23" t="s">
        <v>5</v>
      </c>
      <c r="P303" s="22" t="s">
        <v>6</v>
      </c>
      <c r="Q303" s="24"/>
    </row>
    <row r="304" customFormat="false" ht="15" hidden="false" customHeight="false" outlineLevel="0" collapsed="false">
      <c r="A304" s="1" t="n">
        <v>1</v>
      </c>
      <c r="B304" s="6" t="s">
        <v>169</v>
      </c>
      <c r="C304" s="31" t="s">
        <v>169</v>
      </c>
      <c r="D304" s="26"/>
      <c r="E304" s="26"/>
      <c r="F304" s="27" t="n">
        <f aca="false">SUM(F305:F316)+0.1</f>
        <v>894.7</v>
      </c>
      <c r="G304" s="18"/>
      <c r="H304" s="25" t="s">
        <v>193</v>
      </c>
      <c r="I304" s="26"/>
      <c r="J304" s="26"/>
      <c r="K304" s="27" t="n">
        <f aca="false">SUM(K305:K316)</f>
        <v>0</v>
      </c>
      <c r="L304" s="18"/>
      <c r="M304" s="31" t="s">
        <v>209</v>
      </c>
      <c r="N304" s="26"/>
      <c r="O304" s="28"/>
      <c r="P304" s="27" t="n">
        <f aca="false">SUM(P305:P316)</f>
        <v>0</v>
      </c>
      <c r="Q304" s="24"/>
    </row>
    <row r="305" customFormat="false" ht="15" hidden="false" customHeight="false" outlineLevel="0" collapsed="false">
      <c r="A305" s="1" t="n">
        <v>2</v>
      </c>
      <c r="B305" s="2" t="s">
        <v>193</v>
      </c>
      <c r="C305" s="35" t="s">
        <v>210</v>
      </c>
      <c r="D305" s="29" t="n">
        <v>29004</v>
      </c>
      <c r="E305" s="2" t="s">
        <v>211</v>
      </c>
      <c r="F305" s="4" t="n">
        <v>603.7</v>
      </c>
      <c r="G305" s="24"/>
      <c r="L305" s="24"/>
      <c r="Q305" s="24"/>
    </row>
    <row r="306" customFormat="false" ht="15" hidden="false" customHeight="false" outlineLevel="0" collapsed="false">
      <c r="A306" s="1" t="n">
        <v>3</v>
      </c>
      <c r="B306" s="2" t="s">
        <v>209</v>
      </c>
      <c r="C306" s="35" t="s">
        <v>212</v>
      </c>
      <c r="D306" s="29" t="n">
        <v>28856</v>
      </c>
      <c r="F306" s="4" t="n">
        <v>145.3</v>
      </c>
      <c r="G306" s="24"/>
      <c r="L306" s="24"/>
      <c r="Q306" s="24"/>
    </row>
    <row r="307" customFormat="false" ht="15" hidden="false" customHeight="false" outlineLevel="0" collapsed="false">
      <c r="A307" s="1" t="n">
        <v>4</v>
      </c>
      <c r="B307" s="2" t="s">
        <v>94</v>
      </c>
      <c r="C307" s="35" t="s">
        <v>213</v>
      </c>
      <c r="D307" s="29" t="n">
        <v>28919</v>
      </c>
      <c r="F307" s="4" t="n">
        <v>145.3</v>
      </c>
      <c r="G307" s="24"/>
      <c r="L307" s="24"/>
      <c r="Q307" s="24"/>
    </row>
    <row r="308" customFormat="false" ht="15" hidden="false" customHeight="false" outlineLevel="0" collapsed="false">
      <c r="A308" s="1" t="n">
        <v>5</v>
      </c>
      <c r="B308" s="2" t="s">
        <v>175</v>
      </c>
      <c r="C308" s="35" t="s">
        <v>214</v>
      </c>
      <c r="D308" s="29" t="n">
        <v>29574</v>
      </c>
      <c r="F308" s="4" t="n">
        <v>0.3</v>
      </c>
      <c r="G308" s="24"/>
      <c r="L308" s="24"/>
      <c r="Q308" s="24"/>
    </row>
    <row r="309" customFormat="false" ht="15" hidden="false" customHeight="false" outlineLevel="0" collapsed="false">
      <c r="A309" s="1" t="n">
        <v>6</v>
      </c>
      <c r="B309" s="2" t="s">
        <v>99</v>
      </c>
      <c r="C309" s="35" t="s">
        <v>215</v>
      </c>
      <c r="G309" s="24"/>
      <c r="L309" s="24"/>
      <c r="Q309" s="24"/>
    </row>
    <row r="310" customFormat="false" ht="15" hidden="false" customHeight="false" outlineLevel="0" collapsed="false">
      <c r="A310" s="1" t="n">
        <v>7</v>
      </c>
      <c r="B310" s="2" t="s">
        <v>85</v>
      </c>
      <c r="C310" s="35" t="s">
        <v>216</v>
      </c>
      <c r="G310" s="24"/>
      <c r="L310" s="24"/>
      <c r="Q310" s="24"/>
    </row>
    <row r="311" customFormat="false" ht="15" hidden="false" customHeight="false" outlineLevel="0" collapsed="false">
      <c r="A311" s="1" t="n">
        <v>8</v>
      </c>
      <c r="B311" s="2" t="s">
        <v>217</v>
      </c>
      <c r="C311" s="35" t="s">
        <v>218</v>
      </c>
      <c r="G311" s="24"/>
      <c r="L311" s="24"/>
      <c r="Q311" s="24"/>
    </row>
    <row r="312" customFormat="false" ht="15" hidden="false" customHeight="false" outlineLevel="0" collapsed="false">
      <c r="A312" s="1" t="n">
        <v>9</v>
      </c>
      <c r="B312" s="2" t="s">
        <v>203</v>
      </c>
      <c r="C312" s="35" t="s">
        <v>219</v>
      </c>
      <c r="G312" s="24"/>
      <c r="L312" s="24"/>
      <c r="Q312" s="24"/>
    </row>
    <row r="313" customFormat="false" ht="15" hidden="false" customHeight="false" outlineLevel="0" collapsed="false">
      <c r="A313" s="1" t="n">
        <v>10</v>
      </c>
      <c r="B313" s="6" t="s">
        <v>32</v>
      </c>
      <c r="C313" s="35" t="s">
        <v>220</v>
      </c>
      <c r="G313" s="24"/>
      <c r="L313" s="24"/>
      <c r="Q313" s="24"/>
    </row>
    <row r="314" customFormat="false" ht="15" hidden="false" customHeight="false" outlineLevel="0" collapsed="false">
      <c r="A314" s="1" t="n">
        <v>11</v>
      </c>
      <c r="B314" s="2" t="s">
        <v>221</v>
      </c>
      <c r="C314" s="35" t="s">
        <v>222</v>
      </c>
      <c r="G314" s="24"/>
      <c r="L314" s="24"/>
      <c r="Q314" s="24"/>
    </row>
    <row r="315" customFormat="false" ht="15" hidden="false" customHeight="false" outlineLevel="0" collapsed="false">
      <c r="A315" s="1" t="n">
        <v>12</v>
      </c>
      <c r="B315" s="6" t="s">
        <v>69</v>
      </c>
      <c r="C315" s="6" t="s">
        <v>223</v>
      </c>
      <c r="G315" s="24"/>
      <c r="L315" s="24"/>
      <c r="Q315" s="18"/>
    </row>
    <row r="316" customFormat="false" ht="15" hidden="false" customHeight="false" outlineLevel="0" collapsed="false">
      <c r="A316" s="1" t="n">
        <v>13</v>
      </c>
      <c r="B316" s="2" t="s">
        <v>224</v>
      </c>
      <c r="C316" s="35" t="s">
        <v>225</v>
      </c>
      <c r="G316" s="24"/>
      <c r="L316" s="24"/>
      <c r="Q316" s="24"/>
    </row>
    <row r="317" customFormat="false" ht="15" hidden="false" customHeight="false" outlineLevel="0" collapsed="false">
      <c r="A317" s="1" t="n">
        <v>14</v>
      </c>
      <c r="B317" s="2" t="s">
        <v>226</v>
      </c>
      <c r="C317" s="35" t="s">
        <v>227</v>
      </c>
      <c r="G317" s="24"/>
      <c r="L317" s="24"/>
      <c r="Q317" s="24"/>
    </row>
    <row r="318" customFormat="false" ht="15" hidden="false" customHeight="false" outlineLevel="0" collapsed="false">
      <c r="A318" s="1" t="n">
        <v>15</v>
      </c>
      <c r="B318" s="2" t="s">
        <v>68</v>
      </c>
      <c r="C318" s="6"/>
      <c r="G318" s="24"/>
      <c r="L318" s="24"/>
      <c r="Q318" s="24"/>
    </row>
    <row r="319" customFormat="false" ht="15" hidden="false" customHeight="false" outlineLevel="0" collapsed="false">
      <c r="A319" s="1" t="n">
        <v>16</v>
      </c>
      <c r="B319" s="2" t="s">
        <v>31</v>
      </c>
      <c r="C319" s="6"/>
      <c r="G319" s="24"/>
      <c r="L319" s="24"/>
      <c r="Q319" s="24"/>
    </row>
    <row r="320" customFormat="false" ht="15" hidden="false" customHeight="false" outlineLevel="0" collapsed="false">
      <c r="A320" s="1" t="n">
        <v>17</v>
      </c>
      <c r="B320" s="2" t="s">
        <v>11</v>
      </c>
      <c r="C320" s="35"/>
      <c r="G320" s="24"/>
      <c r="L320" s="24"/>
      <c r="Q320" s="24"/>
    </row>
    <row r="321" customFormat="false" ht="15" hidden="false" customHeight="false" outlineLevel="0" collapsed="false">
      <c r="A321" s="1" t="n">
        <v>18</v>
      </c>
      <c r="B321" s="2" t="s">
        <v>228</v>
      </c>
      <c r="C321" s="35"/>
      <c r="G321" s="24"/>
      <c r="L321" s="24"/>
      <c r="Q321" s="24"/>
    </row>
    <row r="322" customFormat="false" ht="15" hidden="false" customHeight="false" outlineLevel="0" collapsed="false">
      <c r="A322" s="1" t="n">
        <v>19</v>
      </c>
      <c r="B322" s="2" t="s">
        <v>152</v>
      </c>
      <c r="C322" s="6"/>
      <c r="G322" s="24"/>
      <c r="L322" s="24"/>
      <c r="Q322" s="24"/>
    </row>
    <row r="323" customFormat="false" ht="15" hidden="false" customHeight="false" outlineLevel="0" collapsed="false">
      <c r="A323" s="1" t="n">
        <v>20</v>
      </c>
      <c r="B323" s="2" t="s">
        <v>229</v>
      </c>
      <c r="C323" s="6"/>
      <c r="G323" s="24"/>
      <c r="L323" s="24"/>
      <c r="Q323" s="24"/>
    </row>
    <row r="324" customFormat="false" ht="15" hidden="false" customHeight="false" outlineLevel="0" collapsed="false">
      <c r="G324" s="24"/>
      <c r="L324" s="24"/>
      <c r="Q324" s="24"/>
    </row>
    <row r="325" customFormat="false" ht="15" hidden="false" customHeight="false" outlineLevel="0" collapsed="false">
      <c r="G325" s="24"/>
      <c r="L325" s="24"/>
      <c r="Q325" s="24"/>
    </row>
    <row r="326" customFormat="false" ht="15" hidden="false" customHeight="false" outlineLevel="0" collapsed="false">
      <c r="A326" s="18"/>
      <c r="B326" s="19" t="s">
        <v>230</v>
      </c>
      <c r="C326" s="20" t="s">
        <v>231</v>
      </c>
      <c r="D326" s="21" t="s">
        <v>4</v>
      </c>
      <c r="E326" s="21" t="s">
        <v>5</v>
      </c>
      <c r="F326" s="22" t="s">
        <v>6</v>
      </c>
      <c r="G326" s="18"/>
      <c r="H326" s="19" t="s">
        <v>232</v>
      </c>
      <c r="I326" s="21" t="s">
        <v>4</v>
      </c>
      <c r="J326" s="21" t="s">
        <v>5</v>
      </c>
      <c r="K326" s="22" t="s">
        <v>6</v>
      </c>
      <c r="L326" s="18"/>
      <c r="M326" s="20" t="s">
        <v>233</v>
      </c>
      <c r="N326" s="21" t="s">
        <v>4</v>
      </c>
      <c r="O326" s="23" t="s">
        <v>5</v>
      </c>
      <c r="P326" s="22" t="s">
        <v>6</v>
      </c>
      <c r="Q326" s="24"/>
    </row>
    <row r="327" customFormat="false" ht="15" hidden="false" customHeight="false" outlineLevel="0" collapsed="false">
      <c r="A327" s="1" t="n">
        <v>1</v>
      </c>
      <c r="B327" s="2" t="s">
        <v>69</v>
      </c>
      <c r="C327" s="31" t="s">
        <v>69</v>
      </c>
      <c r="D327" s="26"/>
      <c r="E327" s="26"/>
      <c r="F327" s="27" t="n">
        <f aca="false">SUM(F328:F339)</f>
        <v>0</v>
      </c>
      <c r="G327" s="18"/>
      <c r="H327" s="25" t="s">
        <v>217</v>
      </c>
      <c r="I327" s="26"/>
      <c r="J327" s="26"/>
      <c r="K327" s="27" t="n">
        <f aca="false">SUM(K328:K339)</f>
        <v>0</v>
      </c>
      <c r="L327" s="18"/>
      <c r="M327" s="31" t="s">
        <v>100</v>
      </c>
      <c r="N327" s="26"/>
      <c r="O327" s="28"/>
      <c r="P327" s="27" t="n">
        <f aca="false">SUM(P328:P339)</f>
        <v>0</v>
      </c>
      <c r="Q327" s="24"/>
    </row>
    <row r="328" customFormat="false" ht="15" hidden="false" customHeight="false" outlineLevel="0" collapsed="false">
      <c r="A328" s="1" t="n">
        <v>2</v>
      </c>
      <c r="B328" s="2" t="s">
        <v>217</v>
      </c>
      <c r="C328" s="6"/>
      <c r="G328" s="24"/>
      <c r="L328" s="24"/>
      <c r="Q328" s="24"/>
    </row>
    <row r="329" customFormat="false" ht="15" hidden="false" customHeight="false" outlineLevel="0" collapsed="false">
      <c r="A329" s="1" t="n">
        <v>3</v>
      </c>
      <c r="B329" s="2" t="s">
        <v>100</v>
      </c>
      <c r="C329" s="6"/>
      <c r="G329" s="24"/>
      <c r="L329" s="24"/>
      <c r="Q329" s="24"/>
    </row>
    <row r="330" customFormat="false" ht="15" hidden="false" customHeight="false" outlineLevel="0" collapsed="false">
      <c r="A330" s="1" t="n">
        <v>4</v>
      </c>
      <c r="B330" s="2" t="s">
        <v>9</v>
      </c>
      <c r="C330" s="6"/>
      <c r="G330" s="24"/>
      <c r="L330" s="24"/>
      <c r="Q330" s="24"/>
    </row>
    <row r="331" customFormat="false" ht="15" hidden="false" customHeight="false" outlineLevel="0" collapsed="false">
      <c r="A331" s="1" t="n">
        <v>5</v>
      </c>
      <c r="B331" s="2" t="s">
        <v>68</v>
      </c>
      <c r="C331" s="6"/>
      <c r="G331" s="24"/>
      <c r="L331" s="24"/>
      <c r="Q331" s="24"/>
    </row>
    <row r="332" customFormat="false" ht="15" hidden="false" customHeight="false" outlineLevel="0" collapsed="false">
      <c r="A332" s="1" t="n">
        <v>6</v>
      </c>
      <c r="B332" s="2" t="s">
        <v>152</v>
      </c>
      <c r="C332" s="6"/>
      <c r="G332" s="24"/>
      <c r="L332" s="24"/>
      <c r="Q332" s="24"/>
    </row>
    <row r="333" customFormat="false" ht="15" hidden="false" customHeight="false" outlineLevel="0" collapsed="false">
      <c r="A333" s="1" t="n">
        <v>7</v>
      </c>
      <c r="B333" s="2" t="s">
        <v>193</v>
      </c>
      <c r="C333" s="6"/>
      <c r="G333" s="24"/>
      <c r="L333" s="24"/>
      <c r="Q333" s="24"/>
    </row>
    <row r="334" customFormat="false" ht="15" hidden="false" customHeight="false" outlineLevel="0" collapsed="false">
      <c r="A334" s="1" t="n">
        <v>8</v>
      </c>
      <c r="B334" s="2" t="s">
        <v>85</v>
      </c>
      <c r="C334" s="6"/>
      <c r="G334" s="24"/>
      <c r="L334" s="24"/>
      <c r="Q334" s="24"/>
    </row>
    <row r="335" customFormat="false" ht="15" hidden="false" customHeight="false" outlineLevel="0" collapsed="false">
      <c r="A335" s="1" t="n">
        <v>9</v>
      </c>
      <c r="B335" s="2" t="s">
        <v>32</v>
      </c>
      <c r="C335" s="6"/>
      <c r="G335" s="24"/>
      <c r="L335" s="24"/>
      <c r="Q335" s="24"/>
    </row>
    <row r="336" customFormat="false" ht="15" hidden="false" customHeight="false" outlineLevel="0" collapsed="false">
      <c r="A336" s="1" t="n">
        <v>10</v>
      </c>
      <c r="B336" s="6" t="s">
        <v>175</v>
      </c>
      <c r="C336" s="6"/>
      <c r="G336" s="24"/>
      <c r="L336" s="24"/>
      <c r="Q336" s="18"/>
    </row>
    <row r="337" customFormat="false" ht="15" hidden="false" customHeight="false" outlineLevel="0" collapsed="false">
      <c r="A337" s="1" t="n">
        <v>11</v>
      </c>
      <c r="B337" s="2" t="s">
        <v>174</v>
      </c>
      <c r="C337" s="6"/>
      <c r="G337" s="24"/>
      <c r="L337" s="24"/>
      <c r="Q337" s="18"/>
    </row>
    <row r="338" customFormat="false" ht="15" hidden="false" customHeight="false" outlineLevel="0" collapsed="false">
      <c r="A338" s="1" t="n">
        <v>12</v>
      </c>
      <c r="B338" s="6" t="s">
        <v>31</v>
      </c>
      <c r="C338" s="6"/>
      <c r="G338" s="24"/>
      <c r="L338" s="24"/>
      <c r="Q338" s="24"/>
    </row>
    <row r="339" customFormat="false" ht="15" hidden="false" customHeight="false" outlineLevel="0" collapsed="false">
      <c r="A339" s="1" t="n">
        <v>13</v>
      </c>
      <c r="B339" s="2" t="s">
        <v>99</v>
      </c>
      <c r="C339" s="6"/>
      <c r="G339" s="24"/>
      <c r="L339" s="24"/>
      <c r="Q339" s="24"/>
    </row>
    <row r="340" customFormat="false" ht="15" hidden="false" customHeight="false" outlineLevel="0" collapsed="false">
      <c r="A340" s="1" t="n">
        <v>14</v>
      </c>
      <c r="B340" s="2" t="s">
        <v>11</v>
      </c>
      <c r="C340" s="6"/>
      <c r="G340" s="24"/>
      <c r="L340" s="24"/>
      <c r="Q340" s="24"/>
    </row>
    <row r="341" customFormat="false" ht="15" hidden="false" customHeight="false" outlineLevel="0" collapsed="false">
      <c r="A341" s="1" t="n">
        <v>15</v>
      </c>
      <c r="B341" s="2" t="s">
        <v>143</v>
      </c>
      <c r="C341" s="6"/>
      <c r="G341" s="24"/>
      <c r="L341" s="24"/>
      <c r="Q341" s="24"/>
    </row>
    <row r="342" customFormat="false" ht="15" hidden="false" customHeight="false" outlineLevel="0" collapsed="false">
      <c r="A342" s="1" t="n">
        <v>16</v>
      </c>
      <c r="B342" s="2" t="s">
        <v>160</v>
      </c>
      <c r="C342" s="6"/>
      <c r="G342" s="24"/>
      <c r="L342" s="24"/>
      <c r="Q342" s="24"/>
    </row>
    <row r="343" customFormat="false" ht="15" hidden="false" customHeight="false" outlineLevel="0" collapsed="false">
      <c r="A343" s="1" t="n">
        <v>17</v>
      </c>
      <c r="B343" s="2" t="s">
        <v>221</v>
      </c>
      <c r="C343" s="6"/>
      <c r="G343" s="24"/>
      <c r="L343" s="24"/>
      <c r="Q343" s="24"/>
    </row>
    <row r="344" customFormat="false" ht="15" hidden="false" customHeight="false" outlineLevel="0" collapsed="false">
      <c r="A344" s="1" t="n">
        <v>18</v>
      </c>
      <c r="B344" s="2" t="s">
        <v>234</v>
      </c>
      <c r="C344" s="6"/>
      <c r="G344" s="24"/>
      <c r="L344" s="24"/>
      <c r="Q344" s="24"/>
    </row>
    <row r="345" customFormat="false" ht="15" hidden="false" customHeight="false" outlineLevel="0" collapsed="false">
      <c r="A345" s="1" t="n">
        <v>19</v>
      </c>
      <c r="B345" s="2" t="s">
        <v>169</v>
      </c>
      <c r="C345" s="6"/>
      <c r="G345" s="24"/>
      <c r="L345" s="24"/>
      <c r="Q345" s="24"/>
    </row>
    <row r="346" customFormat="false" ht="15" hidden="false" customHeight="false" outlineLevel="0" collapsed="false">
      <c r="A346" s="1" t="n">
        <v>20</v>
      </c>
      <c r="B346" s="2" t="s">
        <v>80</v>
      </c>
      <c r="C346" s="6"/>
      <c r="G346" s="24"/>
      <c r="L346" s="24"/>
      <c r="Q346" s="24"/>
    </row>
    <row r="347" customFormat="false" ht="15" hidden="false" customHeight="false" outlineLevel="0" collapsed="false">
      <c r="C347" s="6"/>
      <c r="G347" s="24"/>
      <c r="L347" s="24"/>
      <c r="Q347" s="24"/>
    </row>
    <row r="348" customFormat="false" ht="15" hidden="false" customHeight="false" outlineLevel="0" collapsed="false">
      <c r="C348" s="6"/>
      <c r="G348" s="24"/>
      <c r="L348" s="24"/>
      <c r="Q348" s="24"/>
    </row>
    <row r="349" customFormat="false" ht="15" hidden="false" customHeight="false" outlineLevel="0" collapsed="false">
      <c r="A349" s="18"/>
      <c r="B349" s="19" t="s">
        <v>235</v>
      </c>
      <c r="C349" s="20" t="s">
        <v>236</v>
      </c>
      <c r="D349" s="21" t="s">
        <v>4</v>
      </c>
      <c r="E349" s="21" t="s">
        <v>5</v>
      </c>
      <c r="F349" s="22" t="s">
        <v>6</v>
      </c>
      <c r="G349" s="18"/>
      <c r="H349" s="19" t="s">
        <v>237</v>
      </c>
      <c r="I349" s="21" t="s">
        <v>4</v>
      </c>
      <c r="J349" s="21" t="s">
        <v>5</v>
      </c>
      <c r="K349" s="22" t="s">
        <v>6</v>
      </c>
      <c r="L349" s="18"/>
      <c r="M349" s="20" t="s">
        <v>238</v>
      </c>
      <c r="N349" s="21" t="s">
        <v>4</v>
      </c>
      <c r="O349" s="23" t="s">
        <v>5</v>
      </c>
      <c r="P349" s="22" t="s">
        <v>6</v>
      </c>
      <c r="Q349" s="24"/>
    </row>
    <row r="350" customFormat="false" ht="15" hidden="false" customHeight="false" outlineLevel="0" collapsed="false">
      <c r="A350" s="1" t="n">
        <v>1</v>
      </c>
      <c r="B350" s="6" t="s">
        <v>69</v>
      </c>
      <c r="C350" s="31" t="s">
        <v>69</v>
      </c>
      <c r="D350" s="26"/>
      <c r="E350" s="26"/>
      <c r="F350" s="27" t="n">
        <f aca="false">SUM(F351:F362)</f>
        <v>0</v>
      </c>
      <c r="G350" s="18"/>
      <c r="H350" s="25" t="s">
        <v>193</v>
      </c>
      <c r="I350" s="26"/>
      <c r="J350" s="26"/>
      <c r="K350" s="27" t="n">
        <f aca="false">SUM(K351:K362)</f>
        <v>0</v>
      </c>
      <c r="L350" s="18"/>
      <c r="M350" s="31" t="s">
        <v>68</v>
      </c>
      <c r="N350" s="26"/>
      <c r="O350" s="28"/>
      <c r="P350" s="27" t="n">
        <f aca="false">SUM(P351:P362)</f>
        <v>0</v>
      </c>
      <c r="Q350" s="24"/>
    </row>
    <row r="351" customFormat="false" ht="15" hidden="false" customHeight="false" outlineLevel="0" collapsed="false">
      <c r="A351" s="1" t="n">
        <v>2</v>
      </c>
      <c r="B351" s="6" t="s">
        <v>193</v>
      </c>
      <c r="C351" s="6"/>
      <c r="G351" s="24"/>
      <c r="L351" s="24"/>
      <c r="Q351" s="24"/>
    </row>
    <row r="352" customFormat="false" ht="15" hidden="false" customHeight="false" outlineLevel="0" collapsed="false">
      <c r="A352" s="1" t="n">
        <v>3</v>
      </c>
      <c r="B352" s="2" t="s">
        <v>68</v>
      </c>
      <c r="C352" s="6"/>
      <c r="G352" s="24"/>
      <c r="L352" s="24"/>
      <c r="Q352" s="24"/>
    </row>
    <row r="353" customFormat="false" ht="15" hidden="false" customHeight="false" outlineLevel="0" collapsed="false">
      <c r="A353" s="1" t="n">
        <v>4</v>
      </c>
      <c r="B353" s="2" t="s">
        <v>152</v>
      </c>
      <c r="C353" s="6"/>
      <c r="G353" s="24"/>
      <c r="L353" s="24"/>
      <c r="Q353" s="24"/>
    </row>
    <row r="354" customFormat="false" ht="15" hidden="false" customHeight="false" outlineLevel="0" collapsed="false">
      <c r="A354" s="1" t="n">
        <v>5</v>
      </c>
      <c r="B354" s="2" t="s">
        <v>99</v>
      </c>
      <c r="C354" s="6"/>
      <c r="G354" s="24"/>
      <c r="L354" s="24"/>
      <c r="Q354" s="24"/>
    </row>
    <row r="355" customFormat="false" ht="15" hidden="false" customHeight="false" outlineLevel="0" collapsed="false">
      <c r="A355" s="1" t="n">
        <v>6</v>
      </c>
      <c r="B355" s="2" t="s">
        <v>31</v>
      </c>
      <c r="C355" s="6"/>
      <c r="G355" s="24"/>
      <c r="L355" s="24"/>
      <c r="Q355" s="24"/>
    </row>
    <row r="356" customFormat="false" ht="15" hidden="false" customHeight="false" outlineLevel="0" collapsed="false">
      <c r="A356" s="1" t="n">
        <v>7</v>
      </c>
      <c r="B356" s="2" t="s">
        <v>175</v>
      </c>
      <c r="C356" s="6"/>
      <c r="G356" s="24"/>
      <c r="L356" s="24"/>
      <c r="Q356" s="24"/>
    </row>
    <row r="357" customFormat="false" ht="15" hidden="false" customHeight="false" outlineLevel="0" collapsed="false">
      <c r="A357" s="1" t="n">
        <v>8</v>
      </c>
      <c r="B357" s="2" t="s">
        <v>174</v>
      </c>
      <c r="C357" s="6"/>
      <c r="G357" s="24"/>
      <c r="L357" s="24"/>
      <c r="Q357" s="18"/>
    </row>
    <row r="358" customFormat="false" ht="15" hidden="false" customHeight="false" outlineLevel="0" collapsed="false">
      <c r="A358" s="1" t="n">
        <v>9</v>
      </c>
      <c r="B358" s="2" t="s">
        <v>100</v>
      </c>
      <c r="C358" s="6"/>
      <c r="G358" s="24"/>
      <c r="L358" s="24"/>
      <c r="Q358" s="18"/>
    </row>
    <row r="359" customFormat="false" ht="15" hidden="false" customHeight="false" outlineLevel="0" collapsed="false">
      <c r="A359" s="1" t="n">
        <v>10</v>
      </c>
      <c r="B359" s="6" t="s">
        <v>9</v>
      </c>
      <c r="C359" s="6"/>
      <c r="G359" s="24"/>
      <c r="L359" s="24"/>
      <c r="Q359" s="24"/>
    </row>
    <row r="360" customFormat="false" ht="15" hidden="false" customHeight="false" outlineLevel="0" collapsed="false">
      <c r="A360" s="1" t="n">
        <v>11</v>
      </c>
      <c r="B360" s="2" t="s">
        <v>239</v>
      </c>
      <c r="C360" s="6"/>
      <c r="G360" s="24"/>
      <c r="L360" s="24"/>
      <c r="Q360" s="24"/>
    </row>
    <row r="361" customFormat="false" ht="15" hidden="false" customHeight="false" outlineLevel="0" collapsed="false">
      <c r="A361" s="1" t="n">
        <v>12</v>
      </c>
      <c r="B361" s="6" t="s">
        <v>94</v>
      </c>
      <c r="C361" s="6"/>
      <c r="G361" s="24"/>
      <c r="L361" s="24"/>
      <c r="Q361" s="24"/>
    </row>
    <row r="362" customFormat="false" ht="15" hidden="false" customHeight="false" outlineLevel="0" collapsed="false">
      <c r="A362" s="1" t="n">
        <v>13</v>
      </c>
      <c r="B362" s="2" t="s">
        <v>217</v>
      </c>
      <c r="C362" s="6"/>
      <c r="G362" s="24"/>
      <c r="L362" s="24"/>
      <c r="Q362" s="24"/>
    </row>
    <row r="363" customFormat="false" ht="15" hidden="false" customHeight="false" outlineLevel="0" collapsed="false">
      <c r="A363" s="1" t="n">
        <v>14</v>
      </c>
      <c r="B363" s="2" t="s">
        <v>169</v>
      </c>
      <c r="C363" s="6"/>
      <c r="G363" s="24"/>
      <c r="L363" s="24"/>
      <c r="Q363" s="24"/>
    </row>
    <row r="364" customFormat="false" ht="15" hidden="false" customHeight="false" outlineLevel="0" collapsed="false">
      <c r="A364" s="1" t="n">
        <v>15</v>
      </c>
      <c r="B364" s="2" t="s">
        <v>11</v>
      </c>
      <c r="C364" s="6"/>
      <c r="G364" s="24"/>
      <c r="L364" s="24"/>
      <c r="Q364" s="24"/>
    </row>
    <row r="365" customFormat="false" ht="15" hidden="false" customHeight="false" outlineLevel="0" collapsed="false">
      <c r="A365" s="1" t="n">
        <v>16</v>
      </c>
      <c r="B365" s="2" t="s">
        <v>80</v>
      </c>
      <c r="C365" s="6"/>
      <c r="G365" s="24"/>
      <c r="L365" s="24"/>
      <c r="Q365" s="24"/>
    </row>
    <row r="366" customFormat="false" ht="15" hidden="false" customHeight="false" outlineLevel="0" collapsed="false">
      <c r="A366" s="1" t="n">
        <v>17</v>
      </c>
      <c r="B366" s="2" t="s">
        <v>146</v>
      </c>
      <c r="C366" s="6"/>
      <c r="G366" s="24"/>
      <c r="L366" s="24"/>
      <c r="Q366" s="24"/>
    </row>
    <row r="367" customFormat="false" ht="15" hidden="false" customHeight="false" outlineLevel="0" collapsed="false">
      <c r="A367" s="1" t="n">
        <v>18</v>
      </c>
      <c r="B367" s="2" t="s">
        <v>240</v>
      </c>
      <c r="C367" s="6"/>
      <c r="G367" s="24"/>
      <c r="L367" s="24"/>
      <c r="Q367" s="24"/>
    </row>
    <row r="368" customFormat="false" ht="15" hidden="false" customHeight="false" outlineLevel="0" collapsed="false">
      <c r="A368" s="1" t="n">
        <v>19</v>
      </c>
      <c r="B368" s="2" t="s">
        <v>160</v>
      </c>
      <c r="C368" s="6"/>
      <c r="G368" s="24"/>
      <c r="L368" s="24"/>
      <c r="Q368" s="24"/>
    </row>
    <row r="369" customFormat="false" ht="15" hidden="false" customHeight="false" outlineLevel="0" collapsed="false">
      <c r="A369" s="1" t="n">
        <v>20</v>
      </c>
      <c r="B369" s="2" t="s">
        <v>85</v>
      </c>
      <c r="C369" s="6"/>
      <c r="G369" s="24"/>
      <c r="L369" s="24"/>
      <c r="Q369" s="24"/>
    </row>
    <row r="370" customFormat="false" ht="15" hidden="false" customHeight="false" outlineLevel="0" collapsed="false">
      <c r="C370" s="6"/>
      <c r="G370" s="24"/>
      <c r="L370" s="24"/>
      <c r="Q370" s="24"/>
    </row>
    <row r="371" customFormat="false" ht="15" hidden="false" customHeight="false" outlineLevel="0" collapsed="false">
      <c r="C371" s="6"/>
      <c r="G371" s="24"/>
      <c r="L371" s="24"/>
      <c r="Q371" s="24"/>
    </row>
    <row r="372" customFormat="false" ht="15" hidden="false" customHeight="false" outlineLevel="0" collapsed="false">
      <c r="A372" s="18"/>
      <c r="B372" s="19" t="s">
        <v>241</v>
      </c>
      <c r="C372" s="20" t="s">
        <v>242</v>
      </c>
      <c r="D372" s="21" t="s">
        <v>4</v>
      </c>
      <c r="E372" s="21" t="s">
        <v>5</v>
      </c>
      <c r="F372" s="22" t="s">
        <v>6</v>
      </c>
      <c r="G372" s="18"/>
      <c r="H372" s="19" t="s">
        <v>243</v>
      </c>
      <c r="I372" s="21" t="s">
        <v>4</v>
      </c>
      <c r="J372" s="21" t="s">
        <v>5</v>
      </c>
      <c r="K372" s="22" t="s">
        <v>6</v>
      </c>
      <c r="L372" s="18"/>
      <c r="M372" s="20" t="s">
        <v>244</v>
      </c>
      <c r="N372" s="21" t="s">
        <v>4</v>
      </c>
      <c r="O372" s="23" t="s">
        <v>5</v>
      </c>
      <c r="P372" s="22" t="s">
        <v>6</v>
      </c>
      <c r="Q372" s="24"/>
    </row>
    <row r="373" customFormat="false" ht="15" hidden="false" customHeight="false" outlineLevel="0" collapsed="false">
      <c r="A373" s="1" t="n">
        <v>1</v>
      </c>
      <c r="B373" s="6" t="s">
        <v>69</v>
      </c>
      <c r="C373" s="31" t="s">
        <v>69</v>
      </c>
      <c r="D373" s="26"/>
      <c r="E373" s="26"/>
      <c r="F373" s="27" t="n">
        <f aca="false">SUM(F374:F385)</f>
        <v>0</v>
      </c>
      <c r="G373" s="18"/>
      <c r="H373" s="25" t="s">
        <v>99</v>
      </c>
      <c r="I373" s="26"/>
      <c r="J373" s="26"/>
      <c r="K373" s="27" t="n">
        <f aca="false">SUM(K374:K385)</f>
        <v>0</v>
      </c>
      <c r="L373" s="18"/>
      <c r="M373" s="31" t="s">
        <v>11</v>
      </c>
      <c r="N373" s="26"/>
      <c r="O373" s="28"/>
      <c r="P373" s="27" t="n">
        <f aca="false">SUM(P374:P385)</f>
        <v>0</v>
      </c>
      <c r="Q373" s="24"/>
    </row>
    <row r="374" customFormat="false" ht="15" hidden="false" customHeight="false" outlineLevel="0" collapsed="false">
      <c r="A374" s="1" t="n">
        <v>2</v>
      </c>
      <c r="B374" s="6" t="s">
        <v>99</v>
      </c>
      <c r="C374" s="6"/>
      <c r="G374" s="24"/>
      <c r="L374" s="24"/>
      <c r="Q374" s="24"/>
    </row>
    <row r="375" customFormat="false" ht="15" hidden="false" customHeight="false" outlineLevel="0" collapsed="false">
      <c r="A375" s="1" t="n">
        <v>3</v>
      </c>
      <c r="B375" s="2" t="s">
        <v>11</v>
      </c>
      <c r="C375" s="6"/>
      <c r="G375" s="24"/>
      <c r="L375" s="24"/>
      <c r="Q375" s="24"/>
    </row>
    <row r="376" customFormat="false" ht="15" hidden="false" customHeight="false" outlineLevel="0" collapsed="false">
      <c r="A376" s="1" t="n">
        <v>4</v>
      </c>
      <c r="B376" s="2" t="s">
        <v>174</v>
      </c>
      <c r="C376" s="6"/>
      <c r="G376" s="24"/>
      <c r="L376" s="24"/>
      <c r="Q376" s="24"/>
    </row>
    <row r="377" customFormat="false" ht="15" hidden="false" customHeight="false" outlineLevel="0" collapsed="false">
      <c r="A377" s="1" t="n">
        <v>5</v>
      </c>
      <c r="B377" s="2" t="s">
        <v>146</v>
      </c>
      <c r="C377" s="6"/>
      <c r="G377" s="24"/>
      <c r="L377" s="24"/>
      <c r="Q377" s="24"/>
    </row>
    <row r="378" customFormat="false" ht="15" hidden="false" customHeight="false" outlineLevel="0" collapsed="false">
      <c r="A378" s="1" t="n">
        <v>6</v>
      </c>
      <c r="B378" s="2" t="s">
        <v>152</v>
      </c>
      <c r="C378" s="6"/>
      <c r="G378" s="24"/>
      <c r="L378" s="24"/>
      <c r="Q378" s="18"/>
    </row>
    <row r="379" customFormat="false" ht="15" hidden="false" customHeight="false" outlineLevel="0" collapsed="false">
      <c r="A379" s="1" t="n">
        <v>7</v>
      </c>
      <c r="B379" s="2" t="s">
        <v>94</v>
      </c>
      <c r="C379" s="6"/>
      <c r="G379" s="24"/>
      <c r="L379" s="24"/>
      <c r="Q379" s="18"/>
    </row>
    <row r="380" customFormat="false" ht="15" hidden="false" customHeight="false" outlineLevel="0" collapsed="false">
      <c r="A380" s="1" t="n">
        <v>8</v>
      </c>
      <c r="B380" s="2" t="s">
        <v>100</v>
      </c>
      <c r="C380" s="6"/>
      <c r="G380" s="24"/>
      <c r="L380" s="24"/>
      <c r="Q380" s="24"/>
    </row>
    <row r="381" customFormat="false" ht="15" hidden="false" customHeight="false" outlineLevel="0" collapsed="false">
      <c r="A381" s="1" t="n">
        <v>9</v>
      </c>
      <c r="B381" s="2" t="s">
        <v>143</v>
      </c>
      <c r="C381" s="6"/>
      <c r="G381" s="24"/>
      <c r="L381" s="24"/>
      <c r="Q381" s="24"/>
    </row>
    <row r="382" customFormat="false" ht="15" hidden="false" customHeight="false" outlineLevel="0" collapsed="false">
      <c r="A382" s="1" t="n">
        <v>10</v>
      </c>
      <c r="B382" s="6" t="s">
        <v>169</v>
      </c>
      <c r="C382" s="6"/>
      <c r="G382" s="24"/>
      <c r="L382" s="24"/>
      <c r="Q382" s="24"/>
    </row>
    <row r="383" customFormat="false" ht="15" hidden="false" customHeight="false" outlineLevel="0" collapsed="false">
      <c r="A383" s="1" t="n">
        <v>11</v>
      </c>
      <c r="B383" s="2" t="s">
        <v>31</v>
      </c>
      <c r="C383" s="6"/>
      <c r="G383" s="24"/>
      <c r="L383" s="24"/>
      <c r="Q383" s="24"/>
    </row>
    <row r="384" customFormat="false" ht="15" hidden="false" customHeight="false" outlineLevel="0" collapsed="false">
      <c r="A384" s="1" t="n">
        <v>12</v>
      </c>
      <c r="B384" s="6" t="s">
        <v>245</v>
      </c>
      <c r="C384" s="6"/>
      <c r="G384" s="24"/>
      <c r="L384" s="24"/>
      <c r="Q384" s="24"/>
    </row>
    <row r="385" customFormat="false" ht="15" hidden="false" customHeight="false" outlineLevel="0" collapsed="false">
      <c r="A385" s="1" t="n">
        <v>13</v>
      </c>
      <c r="B385" s="2" t="s">
        <v>68</v>
      </c>
      <c r="C385" s="6"/>
      <c r="G385" s="24"/>
      <c r="L385" s="24"/>
      <c r="Q385" s="24"/>
    </row>
    <row r="386" customFormat="false" ht="15" hidden="false" customHeight="false" outlineLevel="0" collapsed="false">
      <c r="A386" s="1" t="n">
        <v>14</v>
      </c>
      <c r="B386" s="2" t="s">
        <v>246</v>
      </c>
      <c r="C386" s="6"/>
      <c r="G386" s="24"/>
      <c r="L386" s="24"/>
      <c r="Q386" s="24"/>
    </row>
    <row r="387" customFormat="false" ht="15" hidden="false" customHeight="false" outlineLevel="0" collapsed="false">
      <c r="A387" s="1" t="n">
        <v>15</v>
      </c>
      <c r="B387" s="2" t="s">
        <v>85</v>
      </c>
      <c r="C387" s="6"/>
      <c r="G387" s="24"/>
      <c r="L387" s="24"/>
      <c r="Q387" s="24"/>
    </row>
    <row r="388" customFormat="false" ht="15" hidden="false" customHeight="false" outlineLevel="0" collapsed="false">
      <c r="A388" s="1" t="n">
        <v>16</v>
      </c>
      <c r="B388" s="2" t="s">
        <v>193</v>
      </c>
      <c r="C388" s="6"/>
      <c r="G388" s="24"/>
      <c r="L388" s="24"/>
      <c r="Q388" s="24"/>
    </row>
    <row r="389" customFormat="false" ht="15" hidden="false" customHeight="false" outlineLevel="0" collapsed="false">
      <c r="A389" s="1" t="n">
        <v>17</v>
      </c>
      <c r="B389" s="2" t="s">
        <v>194</v>
      </c>
      <c r="C389" s="6"/>
      <c r="G389" s="24"/>
      <c r="L389" s="24"/>
      <c r="Q389" s="24"/>
    </row>
    <row r="390" customFormat="false" ht="15" hidden="false" customHeight="false" outlineLevel="0" collapsed="false">
      <c r="A390" s="1" t="n">
        <v>18</v>
      </c>
      <c r="B390" s="2" t="s">
        <v>158</v>
      </c>
      <c r="C390" s="6"/>
      <c r="G390" s="24"/>
      <c r="L390" s="24"/>
      <c r="Q390" s="24"/>
    </row>
    <row r="391" customFormat="false" ht="15" hidden="false" customHeight="false" outlineLevel="0" collapsed="false">
      <c r="A391" s="1" t="n">
        <v>19</v>
      </c>
      <c r="B391" s="2" t="s">
        <v>247</v>
      </c>
      <c r="C391" s="6"/>
      <c r="G391" s="24"/>
      <c r="L391" s="24"/>
      <c r="Q391" s="24"/>
    </row>
    <row r="392" customFormat="false" ht="15" hidden="false" customHeight="false" outlineLevel="0" collapsed="false">
      <c r="A392" s="1" t="n">
        <v>20</v>
      </c>
      <c r="B392" s="2" t="s">
        <v>248</v>
      </c>
      <c r="C392" s="6"/>
      <c r="G392" s="24"/>
      <c r="L392" s="24"/>
      <c r="Q392" s="24"/>
    </row>
    <row r="393" customFormat="false" ht="15" hidden="false" customHeight="false" outlineLevel="0" collapsed="false">
      <c r="C393" s="6"/>
      <c r="G393" s="24"/>
      <c r="L393" s="24"/>
      <c r="Q393" s="24"/>
    </row>
    <row r="394" customFormat="false" ht="15" hidden="false" customHeight="false" outlineLevel="0" collapsed="false">
      <c r="C394" s="6"/>
      <c r="G394" s="24"/>
      <c r="L394" s="24"/>
      <c r="Q394" s="24"/>
    </row>
    <row r="395" customFormat="false" ht="15" hidden="false" customHeight="false" outlineLevel="0" collapsed="false">
      <c r="A395" s="18"/>
      <c r="B395" s="19" t="s">
        <v>249</v>
      </c>
      <c r="C395" s="20" t="s">
        <v>250</v>
      </c>
      <c r="D395" s="21" t="s">
        <v>4</v>
      </c>
      <c r="E395" s="21" t="s">
        <v>5</v>
      </c>
      <c r="F395" s="22" t="s">
        <v>6</v>
      </c>
      <c r="G395" s="18"/>
      <c r="H395" s="19" t="s">
        <v>251</v>
      </c>
      <c r="I395" s="21"/>
      <c r="J395" s="21"/>
      <c r="K395" s="22" t="s">
        <v>6</v>
      </c>
      <c r="L395" s="18"/>
      <c r="M395" s="20" t="s">
        <v>252</v>
      </c>
      <c r="N395" s="21" t="s">
        <v>4</v>
      </c>
      <c r="O395" s="23" t="s">
        <v>5</v>
      </c>
      <c r="P395" s="22" t="s">
        <v>6</v>
      </c>
      <c r="Q395" s="24"/>
    </row>
    <row r="396" customFormat="false" ht="15" hidden="false" customHeight="false" outlineLevel="0" collapsed="false">
      <c r="A396" s="1" t="n">
        <v>1</v>
      </c>
      <c r="B396" s="2" t="s">
        <v>32</v>
      </c>
      <c r="C396" s="31" t="s">
        <v>32</v>
      </c>
      <c r="D396" s="26"/>
      <c r="E396" s="26"/>
      <c r="F396" s="27" t="n">
        <f aca="false">SUM(F397:F408)</f>
        <v>0</v>
      </c>
      <c r="G396" s="18"/>
      <c r="H396" s="25" t="s">
        <v>143</v>
      </c>
      <c r="I396" s="26"/>
      <c r="J396" s="26"/>
      <c r="K396" s="27" t="n">
        <f aca="false">SUM(K397:K408)</f>
        <v>0</v>
      </c>
      <c r="L396" s="18"/>
      <c r="M396" s="31" t="s">
        <v>169</v>
      </c>
      <c r="N396" s="26"/>
      <c r="O396" s="28"/>
      <c r="P396" s="27" t="n">
        <f aca="false">SUM(P397:P408)</f>
        <v>0</v>
      </c>
      <c r="Q396" s="24"/>
    </row>
    <row r="397" customFormat="false" ht="15" hidden="false" customHeight="false" outlineLevel="0" collapsed="false">
      <c r="A397" s="1" t="n">
        <v>2</v>
      </c>
      <c r="B397" s="2" t="s">
        <v>143</v>
      </c>
      <c r="G397" s="24"/>
      <c r="L397" s="24"/>
      <c r="Q397" s="24"/>
    </row>
    <row r="398" customFormat="false" ht="15" hidden="false" customHeight="false" outlineLevel="0" collapsed="false">
      <c r="A398" s="1" t="n">
        <v>3</v>
      </c>
      <c r="B398" s="2" t="s">
        <v>169</v>
      </c>
      <c r="G398" s="24"/>
      <c r="L398" s="24"/>
      <c r="Q398" s="24"/>
    </row>
    <row r="399" customFormat="false" ht="15" hidden="false" customHeight="false" outlineLevel="0" collapsed="false">
      <c r="A399" s="1" t="n">
        <v>4</v>
      </c>
      <c r="B399" s="2" t="s">
        <v>100</v>
      </c>
      <c r="G399" s="24"/>
      <c r="L399" s="24"/>
      <c r="Q399" s="24"/>
    </row>
    <row r="400" customFormat="false" ht="15" hidden="false" customHeight="false" outlineLevel="0" collapsed="false">
      <c r="A400" s="1" t="n">
        <v>5</v>
      </c>
      <c r="B400" s="2" t="s">
        <v>11</v>
      </c>
      <c r="G400" s="24"/>
      <c r="L400" s="24"/>
      <c r="Q400" s="24"/>
    </row>
    <row r="401" customFormat="false" ht="15" hidden="false" customHeight="false" outlineLevel="0" collapsed="false">
      <c r="A401" s="1" t="n">
        <v>6</v>
      </c>
      <c r="B401" s="2" t="s">
        <v>253</v>
      </c>
      <c r="G401" s="24"/>
      <c r="L401" s="24"/>
      <c r="Q401" s="24"/>
    </row>
    <row r="402" customFormat="false" ht="15" hidden="false" customHeight="false" outlineLevel="0" collapsed="false">
      <c r="A402" s="1" t="n">
        <v>7</v>
      </c>
      <c r="B402" s="2" t="s">
        <v>31</v>
      </c>
      <c r="G402" s="24"/>
      <c r="L402" s="24"/>
      <c r="Q402" s="24"/>
    </row>
    <row r="403" customFormat="false" ht="15" hidden="false" customHeight="false" outlineLevel="0" collapsed="false">
      <c r="A403" s="1" t="n">
        <v>8</v>
      </c>
      <c r="B403" s="2" t="s">
        <v>69</v>
      </c>
      <c r="G403" s="24"/>
      <c r="L403" s="24"/>
      <c r="Q403" s="18"/>
    </row>
    <row r="404" customFormat="false" ht="15" hidden="false" customHeight="false" outlineLevel="0" collapsed="false">
      <c r="A404" s="1" t="n">
        <v>9</v>
      </c>
      <c r="B404" s="2" t="s">
        <v>85</v>
      </c>
      <c r="G404" s="24"/>
      <c r="L404" s="24"/>
      <c r="Q404" s="18"/>
    </row>
    <row r="405" customFormat="false" ht="15" hidden="false" customHeight="false" outlineLevel="0" collapsed="false">
      <c r="A405" s="1" t="n">
        <v>10</v>
      </c>
      <c r="B405" s="2" t="s">
        <v>80</v>
      </c>
      <c r="G405" s="24"/>
      <c r="L405" s="24"/>
      <c r="Q405" s="24"/>
    </row>
    <row r="406" customFormat="false" ht="15" hidden="false" customHeight="false" outlineLevel="0" collapsed="false">
      <c r="A406" s="1" t="n">
        <v>11</v>
      </c>
      <c r="B406" s="2" t="s">
        <v>152</v>
      </c>
      <c r="G406" s="24"/>
      <c r="L406" s="24"/>
      <c r="Q406" s="24"/>
    </row>
    <row r="407" customFormat="false" ht="15" hidden="false" customHeight="false" outlineLevel="0" collapsed="false">
      <c r="A407" s="1" t="n">
        <v>12</v>
      </c>
      <c r="B407" s="2" t="s">
        <v>254</v>
      </c>
      <c r="G407" s="24"/>
      <c r="L407" s="24"/>
      <c r="Q407" s="24"/>
    </row>
    <row r="408" customFormat="false" ht="15" hidden="false" customHeight="false" outlineLevel="0" collapsed="false">
      <c r="A408" s="1" t="n">
        <v>13</v>
      </c>
      <c r="B408" s="2" t="s">
        <v>68</v>
      </c>
      <c r="G408" s="24"/>
      <c r="L408" s="24"/>
      <c r="Q408" s="24"/>
    </row>
    <row r="409" customFormat="false" ht="15" hidden="false" customHeight="false" outlineLevel="0" collapsed="false">
      <c r="A409" s="1" t="n">
        <v>14</v>
      </c>
      <c r="B409" s="2" t="s">
        <v>247</v>
      </c>
      <c r="G409" s="24"/>
      <c r="L409" s="24"/>
      <c r="Q409" s="24"/>
    </row>
    <row r="410" customFormat="false" ht="15" hidden="false" customHeight="false" outlineLevel="0" collapsed="false">
      <c r="A410" s="1" t="n">
        <v>15</v>
      </c>
      <c r="B410" s="2" t="s">
        <v>99</v>
      </c>
      <c r="G410" s="24"/>
      <c r="L410" s="24"/>
      <c r="Q410" s="24"/>
    </row>
    <row r="411" customFormat="false" ht="15" hidden="false" customHeight="false" outlineLevel="0" collapsed="false">
      <c r="A411" s="1" t="n">
        <v>16</v>
      </c>
      <c r="B411" s="2" t="s">
        <v>94</v>
      </c>
      <c r="G411" s="24"/>
      <c r="L411" s="24"/>
      <c r="Q411" s="24"/>
    </row>
    <row r="412" customFormat="false" ht="15" hidden="false" customHeight="false" outlineLevel="0" collapsed="false">
      <c r="A412" s="1" t="n">
        <v>17</v>
      </c>
      <c r="B412" s="2" t="s">
        <v>176</v>
      </c>
      <c r="G412" s="24"/>
      <c r="L412" s="24"/>
      <c r="Q412" s="24"/>
    </row>
    <row r="413" customFormat="false" ht="15" hidden="false" customHeight="false" outlineLevel="0" collapsed="false">
      <c r="A413" s="1" t="n">
        <v>18</v>
      </c>
      <c r="B413" s="2" t="s">
        <v>174</v>
      </c>
      <c r="G413" s="24"/>
      <c r="L413" s="24"/>
      <c r="Q413" s="24"/>
    </row>
    <row r="414" customFormat="false" ht="15" hidden="false" customHeight="false" outlineLevel="0" collapsed="false">
      <c r="A414" s="1" t="n">
        <v>19</v>
      </c>
      <c r="B414" s="2" t="s">
        <v>217</v>
      </c>
      <c r="G414" s="24"/>
      <c r="L414" s="24"/>
      <c r="Q414" s="24"/>
    </row>
    <row r="415" customFormat="false" ht="15" hidden="false" customHeight="false" outlineLevel="0" collapsed="false">
      <c r="A415" s="1" t="n">
        <v>20</v>
      </c>
      <c r="B415" s="2" t="s">
        <v>193</v>
      </c>
      <c r="G415" s="24"/>
      <c r="L415" s="24"/>
      <c r="Q415" s="24"/>
    </row>
    <row r="416" customFormat="false" ht="15" hidden="false" customHeight="false" outlineLevel="0" collapsed="false">
      <c r="G416" s="24"/>
      <c r="L416" s="24"/>
      <c r="Q416" s="24"/>
    </row>
    <row r="417" customFormat="false" ht="15" hidden="false" customHeight="false" outlineLevel="0" collapsed="false">
      <c r="G417" s="24"/>
      <c r="L417" s="24"/>
      <c r="Q417" s="24"/>
    </row>
    <row r="418" customFormat="false" ht="15" hidden="false" customHeight="false" outlineLevel="0" collapsed="false">
      <c r="A418" s="18"/>
      <c r="B418" s="34" t="s">
        <v>255</v>
      </c>
      <c r="C418" s="20" t="s">
        <v>256</v>
      </c>
      <c r="D418" s="21" t="s">
        <v>4</v>
      </c>
      <c r="E418" s="21" t="s">
        <v>5</v>
      </c>
      <c r="F418" s="22" t="s">
        <v>6</v>
      </c>
      <c r="G418" s="18"/>
      <c r="H418" s="19" t="s">
        <v>257</v>
      </c>
      <c r="I418" s="21" t="s">
        <v>4</v>
      </c>
      <c r="J418" s="21" t="s">
        <v>5</v>
      </c>
      <c r="K418" s="22" t="s">
        <v>6</v>
      </c>
      <c r="L418" s="18"/>
      <c r="M418" s="20" t="s">
        <v>258</v>
      </c>
      <c r="N418" s="21" t="s">
        <v>4</v>
      </c>
      <c r="O418" s="23" t="s">
        <v>5</v>
      </c>
      <c r="P418" s="22" t="s">
        <v>6</v>
      </c>
      <c r="Q418" s="24"/>
    </row>
    <row r="419" customFormat="false" ht="15" hidden="false" customHeight="false" outlineLevel="0" collapsed="false">
      <c r="A419" s="1" t="n">
        <v>1</v>
      </c>
      <c r="B419" s="2" t="s">
        <v>32</v>
      </c>
      <c r="C419" s="31" t="s">
        <v>32</v>
      </c>
      <c r="D419" s="26"/>
      <c r="E419" s="26"/>
      <c r="F419" s="27" t="n">
        <f aca="false">SUM(F420:F431)</f>
        <v>0</v>
      </c>
      <c r="G419" s="18"/>
      <c r="H419" s="25" t="s">
        <v>259</v>
      </c>
      <c r="I419" s="26"/>
      <c r="J419" s="26"/>
      <c r="K419" s="27" t="n">
        <f aca="false">SUM(K420:K431)</f>
        <v>0</v>
      </c>
      <c r="L419" s="18"/>
      <c r="M419" s="31" t="s">
        <v>99</v>
      </c>
      <c r="N419" s="26"/>
      <c r="O419" s="28"/>
      <c r="P419" s="27" t="n">
        <f aca="false">SUM(P420:P431)</f>
        <v>0</v>
      </c>
      <c r="Q419" s="24"/>
    </row>
    <row r="420" customFormat="false" ht="15" hidden="false" customHeight="false" outlineLevel="0" collapsed="false">
      <c r="A420" s="1" t="n">
        <v>2</v>
      </c>
      <c r="B420" s="6" t="s">
        <v>259</v>
      </c>
      <c r="G420" s="24"/>
      <c r="L420" s="24"/>
      <c r="Q420" s="24"/>
    </row>
    <row r="421" customFormat="false" ht="15" hidden="false" customHeight="false" outlineLevel="0" collapsed="false">
      <c r="A421" s="1" t="n">
        <v>3</v>
      </c>
      <c r="B421" s="2" t="s">
        <v>174</v>
      </c>
      <c r="G421" s="24"/>
      <c r="L421" s="24"/>
      <c r="Q421" s="24"/>
    </row>
    <row r="422" customFormat="false" ht="15" hidden="false" customHeight="false" outlineLevel="0" collapsed="false">
      <c r="A422" s="1" t="n">
        <v>4</v>
      </c>
      <c r="B422" s="2" t="s">
        <v>48</v>
      </c>
      <c r="G422" s="24"/>
      <c r="L422" s="24"/>
      <c r="Q422" s="24"/>
    </row>
    <row r="423" customFormat="false" ht="15" hidden="false" customHeight="false" outlineLevel="0" collapsed="false">
      <c r="A423" s="1" t="n">
        <v>5</v>
      </c>
      <c r="B423" s="2" t="s">
        <v>253</v>
      </c>
      <c r="G423" s="24"/>
      <c r="L423" s="24"/>
      <c r="Q423" s="24"/>
    </row>
    <row r="424" customFormat="false" ht="15" hidden="false" customHeight="false" outlineLevel="0" collapsed="false">
      <c r="A424" s="1" t="n">
        <v>6</v>
      </c>
      <c r="B424" s="2" t="s">
        <v>176</v>
      </c>
      <c r="G424" s="24"/>
      <c r="L424" s="24"/>
      <c r="Q424" s="24"/>
    </row>
    <row r="425" customFormat="false" ht="15" hidden="false" customHeight="false" outlineLevel="0" collapsed="false">
      <c r="A425" s="1" t="n">
        <v>7</v>
      </c>
      <c r="B425" s="2" t="s">
        <v>217</v>
      </c>
      <c r="G425" s="24"/>
      <c r="L425" s="24"/>
      <c r="Q425" s="24"/>
    </row>
    <row r="426" customFormat="false" ht="15" hidden="false" customHeight="false" outlineLevel="0" collapsed="false">
      <c r="A426" s="1" t="n">
        <v>8</v>
      </c>
      <c r="B426" s="2" t="s">
        <v>69</v>
      </c>
      <c r="G426" s="24"/>
      <c r="L426" s="24"/>
      <c r="Q426" s="18"/>
    </row>
    <row r="427" customFormat="false" ht="15" hidden="false" customHeight="false" outlineLevel="0" collapsed="false">
      <c r="A427" s="1" t="n">
        <v>9</v>
      </c>
      <c r="B427" s="2" t="s">
        <v>100</v>
      </c>
      <c r="G427" s="24"/>
      <c r="L427" s="24"/>
      <c r="Q427" s="18"/>
    </row>
    <row r="428" customFormat="false" ht="15" hidden="false" customHeight="false" outlineLevel="0" collapsed="false">
      <c r="A428" s="1" t="n">
        <v>10</v>
      </c>
      <c r="B428" s="6" t="s">
        <v>260</v>
      </c>
      <c r="G428" s="24"/>
      <c r="L428" s="24"/>
      <c r="Q428" s="24"/>
    </row>
    <row r="429" customFormat="false" ht="15" hidden="false" customHeight="false" outlineLevel="0" collapsed="false">
      <c r="A429" s="1" t="n">
        <v>11</v>
      </c>
      <c r="B429" s="2" t="s">
        <v>261</v>
      </c>
      <c r="G429" s="24"/>
      <c r="L429" s="24"/>
      <c r="Q429" s="24"/>
    </row>
    <row r="430" customFormat="false" ht="15" hidden="false" customHeight="false" outlineLevel="0" collapsed="false">
      <c r="A430" s="1" t="n">
        <v>12</v>
      </c>
      <c r="B430" s="6" t="s">
        <v>262</v>
      </c>
      <c r="G430" s="24"/>
      <c r="L430" s="24"/>
      <c r="Q430" s="24"/>
    </row>
    <row r="431" customFormat="false" ht="15" hidden="false" customHeight="false" outlineLevel="0" collapsed="false">
      <c r="A431" s="1" t="n">
        <v>13</v>
      </c>
      <c r="B431" s="2" t="s">
        <v>85</v>
      </c>
      <c r="G431" s="24"/>
      <c r="L431" s="24"/>
      <c r="Q431" s="24"/>
    </row>
    <row r="432" customFormat="false" ht="15" hidden="false" customHeight="false" outlineLevel="0" collapsed="false">
      <c r="A432" s="1" t="n">
        <v>14</v>
      </c>
      <c r="B432" s="2" t="s">
        <v>175</v>
      </c>
      <c r="G432" s="24"/>
      <c r="L432" s="24"/>
      <c r="Q432" s="24"/>
    </row>
    <row r="433" customFormat="false" ht="15" hidden="false" customHeight="false" outlineLevel="0" collapsed="false">
      <c r="A433" s="1" t="n">
        <v>15</v>
      </c>
      <c r="B433" s="2" t="s">
        <v>94</v>
      </c>
      <c r="G433" s="24"/>
      <c r="L433" s="24"/>
      <c r="Q433" s="24"/>
    </row>
    <row r="434" customFormat="false" ht="15" hidden="false" customHeight="false" outlineLevel="0" collapsed="false">
      <c r="A434" s="1" t="n">
        <v>16</v>
      </c>
      <c r="B434" s="2" t="s">
        <v>263</v>
      </c>
      <c r="G434" s="24"/>
      <c r="L434" s="24"/>
      <c r="Q434" s="24"/>
    </row>
    <row r="435" customFormat="false" ht="15" hidden="false" customHeight="false" outlineLevel="0" collapsed="false">
      <c r="A435" s="1" t="n">
        <v>17</v>
      </c>
      <c r="B435" s="2" t="s">
        <v>174</v>
      </c>
      <c r="G435" s="24"/>
      <c r="L435" s="24"/>
      <c r="Q435" s="24"/>
    </row>
    <row r="436" customFormat="false" ht="15" hidden="false" customHeight="false" outlineLevel="0" collapsed="false">
      <c r="A436" s="1" t="n">
        <v>18</v>
      </c>
      <c r="B436" s="2" t="s">
        <v>31</v>
      </c>
      <c r="G436" s="24"/>
      <c r="L436" s="24"/>
      <c r="Q436" s="24"/>
    </row>
    <row r="437" customFormat="false" ht="15" hidden="false" customHeight="false" outlineLevel="0" collapsed="false">
      <c r="A437" s="1" t="n">
        <v>19</v>
      </c>
      <c r="B437" s="2" t="s">
        <v>169</v>
      </c>
      <c r="G437" s="24"/>
      <c r="L437" s="24"/>
      <c r="Q437" s="24"/>
    </row>
    <row r="438" customFormat="false" ht="15" hidden="false" customHeight="false" outlineLevel="0" collapsed="false">
      <c r="A438" s="1" t="n">
        <v>20</v>
      </c>
      <c r="B438" s="2" t="s">
        <v>159</v>
      </c>
      <c r="G438" s="24"/>
      <c r="L438" s="24"/>
      <c r="Q438" s="24"/>
    </row>
    <row r="439" customFormat="false" ht="15" hidden="false" customHeight="false" outlineLevel="0" collapsed="false">
      <c r="G439" s="24"/>
      <c r="L439" s="24"/>
      <c r="Q439" s="24"/>
    </row>
    <row r="440" customFormat="false" ht="15" hidden="false" customHeight="false" outlineLevel="0" collapsed="false">
      <c r="G440" s="24"/>
      <c r="L440" s="24"/>
      <c r="Q440" s="24"/>
    </row>
    <row r="441" customFormat="false" ht="15" hidden="false" customHeight="false" outlineLevel="0" collapsed="false">
      <c r="A441" s="18"/>
      <c r="B441" s="19" t="s">
        <v>264</v>
      </c>
      <c r="C441" s="20" t="s">
        <v>265</v>
      </c>
      <c r="D441" s="21" t="s">
        <v>4</v>
      </c>
      <c r="E441" s="21" t="s">
        <v>5</v>
      </c>
      <c r="F441" s="22" t="s">
        <v>6</v>
      </c>
      <c r="G441" s="18"/>
      <c r="H441" s="19" t="s">
        <v>266</v>
      </c>
      <c r="I441" s="21" t="s">
        <v>4</v>
      </c>
      <c r="J441" s="21" t="s">
        <v>5</v>
      </c>
      <c r="K441" s="22" t="s">
        <v>6</v>
      </c>
      <c r="L441" s="18"/>
      <c r="M441" s="20" t="s">
        <v>267</v>
      </c>
      <c r="N441" s="21" t="s">
        <v>4</v>
      </c>
      <c r="O441" s="23" t="s">
        <v>5</v>
      </c>
      <c r="P441" s="22" t="s">
        <v>6</v>
      </c>
      <c r="Q441" s="24"/>
    </row>
    <row r="442" customFormat="false" ht="15" hidden="false" customHeight="false" outlineLevel="0" collapsed="false">
      <c r="A442" s="1" t="n">
        <v>1</v>
      </c>
      <c r="B442" s="6" t="s">
        <v>32</v>
      </c>
      <c r="C442" s="31" t="s">
        <v>32</v>
      </c>
      <c r="D442" s="26"/>
      <c r="E442" s="26"/>
      <c r="F442" s="27" t="n">
        <f aca="false">SUM(F443:F454)</f>
        <v>0</v>
      </c>
      <c r="G442" s="18"/>
      <c r="H442" s="25" t="s">
        <v>100</v>
      </c>
      <c r="I442" s="26"/>
      <c r="J442" s="26"/>
      <c r="K442" s="27" t="n">
        <f aca="false">SUM(K443:K454)</f>
        <v>0</v>
      </c>
      <c r="L442" s="18"/>
      <c r="M442" s="31" t="s">
        <v>176</v>
      </c>
      <c r="N442" s="26"/>
      <c r="O442" s="28"/>
      <c r="P442" s="27" t="n">
        <f aca="false">SUM(P443:P454)</f>
        <v>0</v>
      </c>
      <c r="Q442" s="24"/>
    </row>
    <row r="443" customFormat="false" ht="15" hidden="false" customHeight="false" outlineLevel="0" collapsed="false">
      <c r="A443" s="1" t="n">
        <v>2</v>
      </c>
      <c r="B443" s="2" t="s">
        <v>100</v>
      </c>
      <c r="G443" s="24"/>
      <c r="L443" s="24"/>
      <c r="Q443" s="18"/>
    </row>
    <row r="444" customFormat="false" ht="15" hidden="false" customHeight="false" outlineLevel="0" collapsed="false">
      <c r="A444" s="1" t="n">
        <v>3</v>
      </c>
      <c r="B444" s="6" t="s">
        <v>176</v>
      </c>
      <c r="G444" s="24"/>
      <c r="L444" s="24"/>
      <c r="Q444" s="18"/>
    </row>
    <row r="445" customFormat="false" ht="15" hidden="false" customHeight="false" outlineLevel="0" collapsed="false">
      <c r="A445" s="1" t="n">
        <v>4</v>
      </c>
      <c r="B445" s="2" t="s">
        <v>143</v>
      </c>
      <c r="G445" s="24"/>
      <c r="L445" s="24"/>
      <c r="Q445" s="24"/>
    </row>
    <row r="446" customFormat="false" ht="15" hidden="false" customHeight="false" outlineLevel="0" collapsed="false">
      <c r="A446" s="1" t="n">
        <v>5</v>
      </c>
      <c r="B446" s="2" t="s">
        <v>99</v>
      </c>
      <c r="G446" s="24"/>
      <c r="L446" s="24"/>
      <c r="Q446" s="24"/>
    </row>
    <row r="447" customFormat="false" ht="15" hidden="false" customHeight="false" outlineLevel="0" collapsed="false">
      <c r="A447" s="1" t="n">
        <v>6</v>
      </c>
      <c r="B447" s="2" t="s">
        <v>174</v>
      </c>
      <c r="G447" s="24"/>
      <c r="L447" s="24"/>
      <c r="Q447" s="24"/>
    </row>
    <row r="448" customFormat="false" ht="15" hidden="false" customHeight="false" outlineLevel="0" collapsed="false">
      <c r="A448" s="1" t="n">
        <v>7</v>
      </c>
      <c r="B448" s="2" t="s">
        <v>48</v>
      </c>
      <c r="G448" s="24"/>
      <c r="L448" s="24"/>
      <c r="Q448" s="24"/>
    </row>
    <row r="449" customFormat="false" ht="15" hidden="false" customHeight="false" outlineLevel="0" collapsed="false">
      <c r="A449" s="1" t="n">
        <v>8</v>
      </c>
      <c r="B449" s="6" t="s">
        <v>268</v>
      </c>
      <c r="G449" s="24"/>
      <c r="L449" s="24"/>
      <c r="Q449" s="24"/>
    </row>
    <row r="450" customFormat="false" ht="15" hidden="false" customHeight="false" outlineLevel="0" collapsed="false">
      <c r="A450" s="1" t="n">
        <v>9</v>
      </c>
      <c r="B450" s="2" t="s">
        <v>68</v>
      </c>
      <c r="G450" s="24"/>
      <c r="L450" s="24"/>
      <c r="Q450" s="24"/>
    </row>
    <row r="451" customFormat="false" ht="15" hidden="false" customHeight="false" outlineLevel="0" collapsed="false">
      <c r="A451" s="1" t="n">
        <v>10</v>
      </c>
      <c r="B451" s="2" t="s">
        <v>193</v>
      </c>
      <c r="G451" s="24"/>
      <c r="L451" s="24"/>
      <c r="Q451" s="24"/>
    </row>
    <row r="452" customFormat="false" ht="15" hidden="false" customHeight="false" outlineLevel="0" collapsed="false">
      <c r="A452" s="1" t="n">
        <v>11</v>
      </c>
      <c r="B452" s="2" t="s">
        <v>159</v>
      </c>
      <c r="G452" s="24"/>
      <c r="L452" s="24"/>
      <c r="Q452" s="24"/>
    </row>
    <row r="453" customFormat="false" ht="15" hidden="false" customHeight="false" outlineLevel="0" collapsed="false">
      <c r="A453" s="1" t="n">
        <v>12</v>
      </c>
      <c r="B453" s="36" t="s">
        <v>253</v>
      </c>
      <c r="G453" s="24"/>
      <c r="L453" s="24"/>
      <c r="Q453" s="24"/>
    </row>
    <row r="454" customFormat="false" ht="15" hidden="false" customHeight="false" outlineLevel="0" collapsed="false">
      <c r="A454" s="1" t="n">
        <v>13</v>
      </c>
      <c r="B454" s="6" t="s">
        <v>175</v>
      </c>
      <c r="G454" s="24"/>
      <c r="L454" s="24"/>
      <c r="Q454" s="24"/>
    </row>
    <row r="455" customFormat="false" ht="15" hidden="false" customHeight="false" outlineLevel="0" collapsed="false">
      <c r="A455" s="1" t="n">
        <v>14</v>
      </c>
      <c r="B455" s="2" t="s">
        <v>69</v>
      </c>
      <c r="G455" s="24"/>
      <c r="L455" s="24"/>
      <c r="Q455" s="24"/>
    </row>
    <row r="456" customFormat="false" ht="15" hidden="false" customHeight="false" outlineLevel="0" collapsed="false">
      <c r="A456" s="1" t="n">
        <v>15</v>
      </c>
      <c r="B456" s="2" t="s">
        <v>204</v>
      </c>
      <c r="G456" s="24"/>
      <c r="L456" s="24"/>
      <c r="Q456" s="24"/>
    </row>
    <row r="457" customFormat="false" ht="15" hidden="false" customHeight="false" outlineLevel="0" collapsed="false">
      <c r="A457" s="1" t="n">
        <v>16</v>
      </c>
      <c r="B457" s="2" t="s">
        <v>11</v>
      </c>
      <c r="G457" s="24"/>
      <c r="L457" s="24"/>
      <c r="Q457" s="24"/>
    </row>
    <row r="458" customFormat="false" ht="15" hidden="false" customHeight="false" outlineLevel="0" collapsed="false">
      <c r="A458" s="1" t="n">
        <v>17</v>
      </c>
      <c r="B458" s="2" t="s">
        <v>169</v>
      </c>
      <c r="G458" s="24"/>
      <c r="L458" s="24"/>
      <c r="Q458" s="24"/>
    </row>
    <row r="459" customFormat="false" ht="15" hidden="false" customHeight="false" outlineLevel="0" collapsed="false">
      <c r="A459" s="1" t="n">
        <v>18</v>
      </c>
      <c r="B459" s="2" t="s">
        <v>269</v>
      </c>
      <c r="G459" s="24"/>
      <c r="L459" s="24"/>
      <c r="Q459" s="24"/>
    </row>
    <row r="460" customFormat="false" ht="15" hidden="false" customHeight="false" outlineLevel="0" collapsed="false">
      <c r="A460" s="1" t="n">
        <v>19</v>
      </c>
      <c r="B460" s="2" t="s">
        <v>229</v>
      </c>
      <c r="G460" s="24"/>
      <c r="L460" s="24"/>
      <c r="Q460" s="24"/>
    </row>
    <row r="461" customFormat="false" ht="15" hidden="false" customHeight="false" outlineLevel="0" collapsed="false">
      <c r="A461" s="1" t="n">
        <v>20</v>
      </c>
      <c r="B461" s="2" t="s">
        <v>270</v>
      </c>
      <c r="G461" s="18"/>
      <c r="L461" s="18"/>
      <c r="Q461" s="18"/>
    </row>
    <row r="462" customFormat="false" ht="15" hidden="false" customHeight="false" outlineLevel="0" collapsed="false">
      <c r="C462" s="6"/>
      <c r="G462" s="18"/>
      <c r="L462" s="18"/>
      <c r="Q462" s="18"/>
    </row>
    <row r="463" customFormat="false" ht="15" hidden="false" customHeight="false" outlineLevel="0" collapsed="false">
      <c r="C463" s="6"/>
      <c r="G463" s="24"/>
      <c r="L463" s="24"/>
      <c r="Q463" s="24"/>
    </row>
    <row r="464" customFormat="false" ht="15" hidden="false" customHeight="false" outlineLevel="0" collapsed="false">
      <c r="A464" s="18"/>
      <c r="B464" s="19" t="s">
        <v>271</v>
      </c>
      <c r="C464" s="20" t="s">
        <v>272</v>
      </c>
      <c r="D464" s="21" t="s">
        <v>4</v>
      </c>
      <c r="E464" s="21" t="s">
        <v>5</v>
      </c>
      <c r="F464" s="22" t="s">
        <v>6</v>
      </c>
      <c r="G464" s="18"/>
      <c r="H464" s="19" t="s">
        <v>273</v>
      </c>
      <c r="I464" s="21" t="s">
        <v>4</v>
      </c>
      <c r="J464" s="21" t="s">
        <v>5</v>
      </c>
      <c r="K464" s="22" t="s">
        <v>6</v>
      </c>
      <c r="L464" s="18"/>
      <c r="M464" s="20" t="s">
        <v>274</v>
      </c>
      <c r="N464" s="21" t="s">
        <v>4</v>
      </c>
      <c r="O464" s="23" t="s">
        <v>5</v>
      </c>
      <c r="P464" s="22" t="s">
        <v>6</v>
      </c>
      <c r="Q464" s="24"/>
    </row>
    <row r="465" customFormat="false" ht="15" hidden="false" customHeight="false" outlineLevel="0" collapsed="false">
      <c r="A465" s="37" t="n">
        <v>1</v>
      </c>
      <c r="B465" s="38" t="s">
        <v>99</v>
      </c>
      <c r="C465" s="39" t="s">
        <v>99</v>
      </c>
      <c r="D465" s="40"/>
      <c r="E465" s="40"/>
      <c r="F465" s="41" t="n">
        <v>0</v>
      </c>
      <c r="G465" s="42"/>
      <c r="H465" s="43" t="s">
        <v>100</v>
      </c>
      <c r="I465" s="40"/>
      <c r="J465" s="40"/>
      <c r="K465" s="41" t="n">
        <v>0</v>
      </c>
      <c r="L465" s="42"/>
      <c r="M465" s="39" t="s">
        <v>169</v>
      </c>
      <c r="N465" s="40"/>
      <c r="O465" s="44"/>
      <c r="P465" s="41" t="n">
        <v>0</v>
      </c>
      <c r="Q465" s="45"/>
      <c r="DM465" s="6"/>
      <c r="DN465" s="6"/>
      <c r="DO465" s="6"/>
      <c r="DP465" s="6"/>
    </row>
    <row r="466" customFormat="false" ht="15" hidden="false" customHeight="false" outlineLevel="0" collapsed="false">
      <c r="A466" s="37" t="n">
        <v>2</v>
      </c>
      <c r="B466" s="32" t="s">
        <v>100</v>
      </c>
      <c r="C466" s="38"/>
      <c r="D466" s="38"/>
      <c r="E466" s="38"/>
      <c r="F466" s="46"/>
      <c r="G466" s="45"/>
      <c r="H466" s="38"/>
      <c r="I466" s="38"/>
      <c r="J466" s="38"/>
      <c r="K466" s="46"/>
      <c r="L466" s="45"/>
      <c r="M466" s="38"/>
      <c r="N466" s="38"/>
      <c r="O466" s="38"/>
      <c r="P466" s="46"/>
      <c r="Q466" s="45"/>
      <c r="DM466" s="6"/>
      <c r="DN466" s="6"/>
      <c r="DO466" s="6"/>
      <c r="DP466" s="6"/>
    </row>
    <row r="467" customFormat="false" ht="15" hidden="false" customHeight="false" outlineLevel="0" collapsed="false">
      <c r="A467" s="37" t="n">
        <v>3</v>
      </c>
      <c r="B467" s="32" t="s">
        <v>169</v>
      </c>
      <c r="C467" s="38"/>
      <c r="D467" s="38"/>
      <c r="E467" s="38"/>
      <c r="F467" s="46"/>
      <c r="G467" s="45"/>
      <c r="H467" s="38"/>
      <c r="I467" s="38"/>
      <c r="J467" s="38"/>
      <c r="K467" s="46"/>
      <c r="L467" s="45"/>
      <c r="M467" s="38"/>
      <c r="N467" s="38"/>
      <c r="O467" s="38"/>
      <c r="P467" s="46"/>
      <c r="Q467" s="45"/>
      <c r="DM467" s="6"/>
      <c r="DN467" s="6"/>
      <c r="DO467" s="6"/>
      <c r="DP467" s="6"/>
    </row>
    <row r="468" customFormat="false" ht="15" hidden="false" customHeight="false" outlineLevel="0" collapsed="false">
      <c r="A468" s="37" t="n">
        <v>4</v>
      </c>
      <c r="B468" s="32" t="s">
        <v>203</v>
      </c>
      <c r="C468" s="38"/>
      <c r="D468" s="38"/>
      <c r="E468" s="38"/>
      <c r="F468" s="46"/>
      <c r="G468" s="45"/>
      <c r="H468" s="38"/>
      <c r="I468" s="38"/>
      <c r="J468" s="38"/>
      <c r="K468" s="46"/>
      <c r="L468" s="45"/>
      <c r="M468" s="38"/>
      <c r="N468" s="38"/>
      <c r="O468" s="38"/>
      <c r="P468" s="46"/>
      <c r="Q468" s="45"/>
      <c r="DM468" s="6"/>
      <c r="DN468" s="6"/>
      <c r="DO468" s="6"/>
      <c r="DP468" s="6"/>
    </row>
    <row r="469" customFormat="false" ht="15" hidden="false" customHeight="false" outlineLevel="0" collapsed="false">
      <c r="A469" s="37" t="n">
        <v>5</v>
      </c>
      <c r="B469" s="32" t="s">
        <v>193</v>
      </c>
      <c r="C469" s="38"/>
      <c r="D469" s="38"/>
      <c r="E469" s="38"/>
      <c r="F469" s="46"/>
      <c r="G469" s="45"/>
      <c r="H469" s="38"/>
      <c r="I469" s="38"/>
      <c r="J469" s="38"/>
      <c r="K469" s="46"/>
      <c r="L469" s="45"/>
      <c r="M469" s="38"/>
      <c r="N469" s="38"/>
      <c r="O469" s="38"/>
      <c r="P469" s="46"/>
      <c r="Q469" s="45"/>
      <c r="DM469" s="6"/>
      <c r="DN469" s="6"/>
      <c r="DO469" s="6"/>
      <c r="DP469" s="6"/>
    </row>
    <row r="470" customFormat="false" ht="15" hidden="false" customHeight="false" outlineLevel="0" collapsed="false">
      <c r="A470" s="37" t="n">
        <v>6</v>
      </c>
      <c r="B470" s="32" t="s">
        <v>68</v>
      </c>
      <c r="C470" s="38"/>
      <c r="D470" s="38"/>
      <c r="E470" s="38"/>
      <c r="F470" s="46"/>
      <c r="G470" s="45"/>
      <c r="H470" s="38"/>
      <c r="I470" s="38"/>
      <c r="J470" s="38"/>
      <c r="K470" s="46"/>
      <c r="L470" s="45"/>
      <c r="M470" s="38"/>
      <c r="N470" s="38"/>
      <c r="O470" s="38"/>
      <c r="P470" s="46"/>
      <c r="Q470" s="45"/>
      <c r="DM470" s="6"/>
      <c r="DN470" s="6"/>
      <c r="DO470" s="6"/>
      <c r="DP470" s="6"/>
    </row>
    <row r="471" customFormat="false" ht="15" hidden="false" customHeight="false" outlineLevel="0" collapsed="false">
      <c r="A471" s="37" t="n">
        <v>7</v>
      </c>
      <c r="B471" s="32" t="s">
        <v>209</v>
      </c>
      <c r="C471" s="38"/>
      <c r="D471" s="38"/>
      <c r="E471" s="38"/>
      <c r="F471" s="46"/>
      <c r="G471" s="45"/>
      <c r="H471" s="38"/>
      <c r="I471" s="38"/>
      <c r="J471" s="38"/>
      <c r="K471" s="46"/>
      <c r="L471" s="45"/>
      <c r="M471" s="38"/>
      <c r="N471" s="38"/>
      <c r="O471" s="38"/>
      <c r="P471" s="46"/>
      <c r="Q471" s="45"/>
      <c r="DM471" s="6"/>
      <c r="DN471" s="6"/>
      <c r="DO471" s="6"/>
      <c r="DP471" s="6"/>
    </row>
    <row r="472" customFormat="false" ht="15" hidden="false" customHeight="false" outlineLevel="0" collapsed="false">
      <c r="A472" s="37" t="n">
        <v>8</v>
      </c>
      <c r="B472" s="32" t="s">
        <v>275</v>
      </c>
      <c r="C472" s="38"/>
      <c r="D472" s="38"/>
      <c r="E472" s="38"/>
      <c r="F472" s="46"/>
      <c r="G472" s="45"/>
      <c r="H472" s="38"/>
      <c r="I472" s="38"/>
      <c r="J472" s="38"/>
      <c r="K472" s="46"/>
      <c r="L472" s="45"/>
      <c r="M472" s="38"/>
      <c r="N472" s="38"/>
      <c r="O472" s="38"/>
      <c r="P472" s="46"/>
      <c r="Q472" s="45"/>
      <c r="DM472" s="6"/>
      <c r="DN472" s="6"/>
      <c r="DO472" s="6"/>
      <c r="DP472" s="6"/>
    </row>
    <row r="473" customFormat="false" ht="15" hidden="false" customHeight="false" outlineLevel="0" collapsed="false">
      <c r="A473" s="37" t="n">
        <v>9</v>
      </c>
      <c r="B473" s="32" t="s">
        <v>69</v>
      </c>
      <c r="C473" s="38"/>
      <c r="D473" s="38"/>
      <c r="E473" s="38"/>
      <c r="F473" s="46"/>
      <c r="G473" s="45"/>
      <c r="H473" s="38"/>
      <c r="I473" s="38"/>
      <c r="J473" s="38"/>
      <c r="K473" s="46"/>
      <c r="L473" s="45"/>
      <c r="M473" s="38"/>
      <c r="N473" s="38"/>
      <c r="O473" s="38"/>
      <c r="P473" s="46"/>
      <c r="Q473" s="45"/>
      <c r="DM473" s="6"/>
      <c r="DN473" s="6"/>
      <c r="DO473" s="6"/>
      <c r="DP473" s="6"/>
    </row>
    <row r="474" customFormat="false" ht="15" hidden="false" customHeight="false" outlineLevel="0" collapsed="false">
      <c r="A474" s="37" t="n">
        <v>10</v>
      </c>
      <c r="B474" s="32" t="s">
        <v>253</v>
      </c>
      <c r="C474" s="38"/>
      <c r="D474" s="38"/>
      <c r="E474" s="38"/>
      <c r="F474" s="46"/>
      <c r="G474" s="45"/>
      <c r="H474" s="38"/>
      <c r="I474" s="38"/>
      <c r="J474" s="38"/>
      <c r="K474" s="46"/>
      <c r="L474" s="45"/>
      <c r="M474" s="38"/>
      <c r="N474" s="38"/>
      <c r="O474" s="38"/>
      <c r="P474" s="46"/>
      <c r="Q474" s="45"/>
      <c r="DM474" s="6"/>
      <c r="DN474" s="6"/>
      <c r="DO474" s="6"/>
      <c r="DP474" s="6"/>
    </row>
    <row r="475" customFormat="false" ht="15" hidden="false" customHeight="false" outlineLevel="0" collapsed="false">
      <c r="A475" s="37" t="n">
        <v>11</v>
      </c>
      <c r="B475" s="38" t="s">
        <v>143</v>
      </c>
      <c r="C475" s="38"/>
      <c r="D475" s="38"/>
      <c r="E475" s="38"/>
      <c r="F475" s="46"/>
      <c r="G475" s="45"/>
      <c r="H475" s="38"/>
      <c r="I475" s="38"/>
      <c r="J475" s="38"/>
      <c r="K475" s="46"/>
      <c r="L475" s="45"/>
      <c r="M475" s="38"/>
      <c r="N475" s="38"/>
      <c r="O475" s="38"/>
      <c r="P475" s="46"/>
      <c r="Q475" s="45"/>
      <c r="DM475" s="6"/>
      <c r="DN475" s="6"/>
      <c r="DO475" s="6"/>
      <c r="DP475" s="6"/>
    </row>
    <row r="476" customFormat="false" ht="15" hidden="false" customHeight="false" outlineLevel="0" collapsed="false">
      <c r="A476" s="37" t="n">
        <v>12</v>
      </c>
      <c r="B476" s="38" t="s">
        <v>174</v>
      </c>
      <c r="C476" s="38"/>
      <c r="D476" s="38"/>
      <c r="E476" s="38"/>
      <c r="F476" s="47"/>
      <c r="G476" s="45"/>
      <c r="H476" s="38"/>
      <c r="I476" s="38"/>
      <c r="J476" s="38"/>
      <c r="K476" s="47"/>
      <c r="L476" s="45"/>
      <c r="M476" s="38"/>
      <c r="N476" s="38"/>
      <c r="O476" s="38"/>
      <c r="P476" s="47"/>
      <c r="Q476" s="45"/>
      <c r="DM476" s="6"/>
      <c r="DN476" s="6"/>
      <c r="DO476" s="6"/>
      <c r="DP476" s="6"/>
    </row>
    <row r="477" customFormat="false" ht="15" hidden="false" customHeight="false" outlineLevel="0" collapsed="false">
      <c r="A477" s="37" t="n">
        <v>13</v>
      </c>
      <c r="B477" s="32" t="s">
        <v>146</v>
      </c>
      <c r="C477" s="38"/>
      <c r="D477" s="38"/>
      <c r="E477" s="38"/>
      <c r="F477" s="47"/>
      <c r="G477" s="45"/>
      <c r="H477" s="38"/>
      <c r="I477" s="38"/>
      <c r="J477" s="38"/>
      <c r="K477" s="47"/>
      <c r="L477" s="45"/>
      <c r="M477" s="38"/>
      <c r="N477" s="38"/>
      <c r="O477" s="38"/>
      <c r="P477" s="47"/>
      <c r="Q477" s="45"/>
      <c r="DM477" s="6"/>
      <c r="DN477" s="6"/>
      <c r="DO477" s="6"/>
      <c r="DP477" s="6"/>
    </row>
    <row r="478" customFormat="false" ht="15" hidden="false" customHeight="false" outlineLevel="0" collapsed="false">
      <c r="A478" s="37" t="n">
        <v>14</v>
      </c>
      <c r="B478" s="32" t="s">
        <v>176</v>
      </c>
      <c r="C478" s="38"/>
      <c r="D478" s="38"/>
      <c r="E478" s="38"/>
      <c r="F478" s="47"/>
      <c r="G478" s="45"/>
      <c r="H478" s="38"/>
      <c r="I478" s="38"/>
      <c r="J478" s="38"/>
      <c r="K478" s="47"/>
      <c r="L478" s="45"/>
      <c r="M478" s="38"/>
      <c r="N478" s="38"/>
      <c r="O478" s="38"/>
      <c r="P478" s="47"/>
      <c r="Q478" s="45"/>
      <c r="DM478" s="6"/>
      <c r="DN478" s="6"/>
      <c r="DO478" s="6"/>
      <c r="DP478" s="6"/>
    </row>
    <row r="479" customFormat="false" ht="15" hidden="false" customHeight="false" outlineLevel="0" collapsed="false">
      <c r="A479" s="37" t="n">
        <v>15</v>
      </c>
      <c r="B479" s="32" t="s">
        <v>175</v>
      </c>
      <c r="C479" s="38"/>
      <c r="D479" s="38"/>
      <c r="E479" s="38"/>
      <c r="F479" s="47"/>
      <c r="G479" s="45"/>
      <c r="H479" s="38"/>
      <c r="I479" s="38"/>
      <c r="J479" s="38"/>
      <c r="K479" s="47"/>
      <c r="L479" s="45"/>
      <c r="M479" s="38"/>
      <c r="N479" s="38"/>
      <c r="O479" s="38"/>
      <c r="P479" s="47"/>
      <c r="Q479" s="45"/>
      <c r="DM479" s="6"/>
      <c r="DN479" s="6"/>
      <c r="DO479" s="6"/>
      <c r="DP479" s="6"/>
    </row>
    <row r="480" customFormat="false" ht="15" hidden="false" customHeight="false" outlineLevel="0" collapsed="false">
      <c r="A480" s="37" t="n">
        <v>16</v>
      </c>
      <c r="B480" s="32" t="s">
        <v>276</v>
      </c>
      <c r="C480" s="38"/>
      <c r="D480" s="38"/>
      <c r="E480" s="38"/>
      <c r="F480" s="47"/>
      <c r="G480" s="42"/>
      <c r="H480" s="38"/>
      <c r="I480" s="38"/>
      <c r="J480" s="38"/>
      <c r="K480" s="47"/>
      <c r="L480" s="42"/>
      <c r="M480" s="38"/>
      <c r="N480" s="38"/>
      <c r="O480" s="38"/>
      <c r="P480" s="47"/>
      <c r="Q480" s="42"/>
      <c r="DM480" s="6"/>
      <c r="DN480" s="6"/>
      <c r="DO480" s="6"/>
      <c r="DP480" s="6"/>
    </row>
    <row r="481" customFormat="false" ht="15" hidden="false" customHeight="false" outlineLevel="0" collapsed="false">
      <c r="A481" s="37" t="n">
        <v>17</v>
      </c>
      <c r="B481" s="32" t="s">
        <v>270</v>
      </c>
      <c r="C481" s="38"/>
      <c r="D481" s="38"/>
      <c r="E481" s="38"/>
      <c r="F481" s="47"/>
      <c r="G481" s="42"/>
      <c r="H481" s="38"/>
      <c r="I481" s="38"/>
      <c r="J481" s="38"/>
      <c r="K481" s="47"/>
      <c r="L481" s="42"/>
      <c r="M481" s="38"/>
      <c r="N481" s="38"/>
      <c r="O481" s="38"/>
      <c r="P481" s="47"/>
      <c r="Q481" s="42"/>
      <c r="DM481" s="6"/>
      <c r="DN481" s="6"/>
      <c r="DO481" s="6"/>
      <c r="DP481" s="6"/>
    </row>
    <row r="482" customFormat="false" ht="15" hidden="false" customHeight="false" outlineLevel="0" collapsed="false">
      <c r="A482" s="37" t="n">
        <v>18</v>
      </c>
      <c r="B482" s="32" t="s">
        <v>166</v>
      </c>
      <c r="C482" s="38"/>
      <c r="D482" s="38"/>
      <c r="E482" s="38"/>
      <c r="F482" s="47"/>
      <c r="G482" s="45"/>
      <c r="H482" s="38"/>
      <c r="I482" s="38"/>
      <c r="J482" s="38"/>
      <c r="K482" s="47"/>
      <c r="L482" s="45"/>
      <c r="M482" s="38"/>
      <c r="N482" s="38"/>
      <c r="O482" s="38"/>
      <c r="P482" s="47"/>
      <c r="Q482" s="45"/>
      <c r="DM482" s="6"/>
      <c r="DN482" s="6"/>
      <c r="DO482" s="6"/>
      <c r="DP482" s="6"/>
    </row>
    <row r="483" customFormat="false" ht="15" hidden="false" customHeight="false" outlineLevel="0" collapsed="false">
      <c r="A483" s="37" t="n">
        <v>19</v>
      </c>
      <c r="B483" s="32" t="s">
        <v>32</v>
      </c>
      <c r="C483" s="38"/>
      <c r="D483" s="38"/>
      <c r="E483" s="38"/>
      <c r="F483" s="47"/>
      <c r="G483" s="45"/>
      <c r="H483" s="38"/>
      <c r="I483" s="38"/>
      <c r="J483" s="38"/>
      <c r="K483" s="47"/>
      <c r="L483" s="45"/>
      <c r="M483" s="38"/>
      <c r="N483" s="38"/>
      <c r="O483" s="38"/>
      <c r="P483" s="47"/>
      <c r="Q483" s="45"/>
      <c r="DM483" s="6"/>
      <c r="DN483" s="6"/>
      <c r="DO483" s="6"/>
      <c r="DP483" s="6"/>
    </row>
    <row r="484" customFormat="false" ht="15" hidden="false" customHeight="false" outlineLevel="0" collapsed="false">
      <c r="A484" s="37" t="n">
        <v>20</v>
      </c>
      <c r="B484" s="32" t="s">
        <v>277</v>
      </c>
      <c r="C484" s="38"/>
      <c r="D484" s="38"/>
      <c r="E484" s="38"/>
      <c r="F484" s="47"/>
      <c r="G484" s="45"/>
      <c r="H484" s="38"/>
      <c r="I484" s="38"/>
      <c r="J484" s="38"/>
      <c r="K484" s="47"/>
      <c r="L484" s="45"/>
      <c r="M484" s="38"/>
      <c r="N484" s="38"/>
      <c r="O484" s="38"/>
      <c r="P484" s="47"/>
      <c r="Q484" s="45"/>
      <c r="DM484" s="6"/>
      <c r="DN484" s="6"/>
      <c r="DO484" s="6"/>
      <c r="DP484" s="6"/>
    </row>
    <row r="485" customFormat="false" ht="15" hidden="false" customHeight="false" outlineLevel="0" collapsed="false">
      <c r="A485" s="37"/>
      <c r="B485" s="38"/>
      <c r="C485" s="38"/>
      <c r="D485" s="38"/>
      <c r="E485" s="38"/>
      <c r="F485" s="47"/>
      <c r="G485" s="45"/>
      <c r="H485" s="38"/>
      <c r="I485" s="38"/>
      <c r="J485" s="38"/>
      <c r="K485" s="47"/>
      <c r="L485" s="45"/>
      <c r="M485" s="38"/>
      <c r="N485" s="38"/>
      <c r="O485" s="38"/>
      <c r="P485" s="47"/>
      <c r="Q485" s="45"/>
      <c r="DM485" s="6"/>
      <c r="DN485" s="6"/>
      <c r="DO485" s="6"/>
      <c r="DP485" s="6"/>
    </row>
    <row r="486" customFormat="false" ht="15" hidden="false" customHeight="false" outlineLevel="0" collapsed="false">
      <c r="A486" s="37"/>
      <c r="B486" s="38"/>
      <c r="C486" s="38"/>
      <c r="D486" s="38"/>
      <c r="E486" s="38"/>
      <c r="F486" s="47"/>
      <c r="G486" s="45"/>
      <c r="H486" s="38"/>
      <c r="I486" s="38"/>
      <c r="J486" s="38"/>
      <c r="K486" s="47"/>
      <c r="L486" s="45"/>
      <c r="M486" s="38"/>
      <c r="N486" s="38"/>
      <c r="O486" s="38"/>
      <c r="P486" s="47"/>
      <c r="Q486" s="45"/>
      <c r="DM486" s="6"/>
      <c r="DN486" s="6"/>
      <c r="DO486" s="6"/>
      <c r="DP486" s="6"/>
    </row>
    <row r="487" customFormat="false" ht="15" hidden="false" customHeight="false" outlineLevel="0" collapsed="false">
      <c r="A487" s="18"/>
      <c r="B487" s="19" t="s">
        <v>278</v>
      </c>
      <c r="C487" s="20" t="s">
        <v>279</v>
      </c>
      <c r="D487" s="21" t="s">
        <v>4</v>
      </c>
      <c r="E487" s="21" t="s">
        <v>5</v>
      </c>
      <c r="F487" s="22" t="s">
        <v>6</v>
      </c>
      <c r="G487" s="18"/>
      <c r="H487" s="19" t="s">
        <v>280</v>
      </c>
      <c r="I487" s="21" t="s">
        <v>4</v>
      </c>
      <c r="J487" s="21" t="s">
        <v>5</v>
      </c>
      <c r="K487" s="22" t="s">
        <v>6</v>
      </c>
      <c r="L487" s="18"/>
      <c r="M487" s="20" t="s">
        <v>281</v>
      </c>
      <c r="N487" s="21" t="s">
        <v>4</v>
      </c>
      <c r="O487" s="23" t="s">
        <v>5</v>
      </c>
      <c r="P487" s="22" t="s">
        <v>6</v>
      </c>
      <c r="Q487" s="24"/>
    </row>
    <row r="488" customFormat="false" ht="15" hidden="false" customHeight="false" outlineLevel="0" collapsed="false">
      <c r="A488" s="1" t="n">
        <v>1</v>
      </c>
      <c r="B488" s="2" t="s">
        <v>100</v>
      </c>
      <c r="C488" s="39" t="s">
        <v>100</v>
      </c>
      <c r="D488" s="40"/>
      <c r="E488" s="40"/>
      <c r="F488" s="27" t="n">
        <f aca="false">SUM(F489:F500)</f>
        <v>478.7</v>
      </c>
      <c r="G488" s="42"/>
      <c r="H488" s="43"/>
      <c r="I488" s="40"/>
      <c r="J488" s="40"/>
      <c r="K488" s="41" t="n">
        <v>0</v>
      </c>
      <c r="L488" s="42"/>
      <c r="M488" s="39" t="s">
        <v>68</v>
      </c>
      <c r="N488" s="40"/>
      <c r="O488" s="44"/>
      <c r="P488" s="41" t="n">
        <v>0</v>
      </c>
      <c r="Q488" s="24"/>
    </row>
    <row r="489" customFormat="false" ht="15" hidden="false" customHeight="false" outlineLevel="0" collapsed="false">
      <c r="B489" s="2" t="s">
        <v>143</v>
      </c>
      <c r="C489" s="38" t="s">
        <v>282</v>
      </c>
      <c r="D489" s="29" t="n">
        <v>31951</v>
      </c>
      <c r="E489" s="2" t="s">
        <v>283</v>
      </c>
      <c r="F489" s="46" t="n">
        <v>478.7</v>
      </c>
      <c r="G489" s="45"/>
      <c r="H489" s="25" t="s">
        <v>284</v>
      </c>
      <c r="J489" s="38"/>
      <c r="K489" s="46"/>
      <c r="L489" s="45"/>
      <c r="M489" s="38"/>
      <c r="N489" s="38"/>
      <c r="O489" s="38"/>
      <c r="P489" s="46"/>
      <c r="Q489" s="24"/>
    </row>
    <row r="490" customFormat="false" ht="15" hidden="false" customHeight="false" outlineLevel="0" collapsed="false">
      <c r="A490" s="1" t="n">
        <v>3</v>
      </c>
      <c r="B490" s="6" t="s">
        <v>68</v>
      </c>
      <c r="C490" s="38" t="s">
        <v>285</v>
      </c>
      <c r="D490" s="38"/>
      <c r="E490" s="38"/>
      <c r="F490" s="46" t="n">
        <v>0</v>
      </c>
      <c r="G490" s="45"/>
      <c r="H490" s="25" t="s">
        <v>286</v>
      </c>
      <c r="J490" s="38"/>
      <c r="K490" s="46"/>
      <c r="L490" s="45"/>
      <c r="M490" s="38"/>
      <c r="N490" s="38"/>
      <c r="O490" s="38"/>
      <c r="P490" s="46"/>
      <c r="Q490" s="24"/>
    </row>
    <row r="491" customFormat="false" ht="15" hidden="false" customHeight="false" outlineLevel="0" collapsed="false">
      <c r="B491" s="2" t="s">
        <v>176</v>
      </c>
      <c r="C491" s="38" t="s">
        <v>287</v>
      </c>
      <c r="D491" s="38"/>
      <c r="E491" s="38"/>
      <c r="F491" s="46"/>
      <c r="G491" s="45"/>
      <c r="H491" s="25" t="s">
        <v>288</v>
      </c>
      <c r="J491" s="38"/>
      <c r="K491" s="46"/>
      <c r="L491" s="45"/>
      <c r="M491" s="38"/>
      <c r="N491" s="38"/>
      <c r="O491" s="38"/>
      <c r="P491" s="46"/>
      <c r="Q491" s="24"/>
    </row>
    <row r="492" customFormat="false" ht="15" hidden="false" customHeight="false" outlineLevel="0" collapsed="false">
      <c r="A492" s="1" t="n">
        <v>5</v>
      </c>
      <c r="B492" s="2" t="s">
        <v>174</v>
      </c>
      <c r="C492" s="38" t="s">
        <v>289</v>
      </c>
      <c r="D492" s="38"/>
      <c r="E492" s="38"/>
      <c r="F492" s="46"/>
      <c r="G492" s="45"/>
      <c r="H492" s="38"/>
      <c r="I492" s="38"/>
      <c r="J492" s="38"/>
      <c r="K492" s="46"/>
      <c r="L492" s="45"/>
      <c r="M492" s="38"/>
      <c r="N492" s="38"/>
      <c r="O492" s="38"/>
      <c r="P492" s="46"/>
      <c r="Q492" s="24"/>
    </row>
    <row r="493" customFormat="false" ht="15" hidden="false" customHeight="false" outlineLevel="0" collapsed="false">
      <c r="B493" s="2" t="s">
        <v>48</v>
      </c>
      <c r="C493" s="38" t="s">
        <v>290</v>
      </c>
      <c r="D493" s="38"/>
      <c r="E493" s="38"/>
      <c r="F493" s="46"/>
      <c r="G493" s="45"/>
      <c r="H493" s="38"/>
      <c r="I493" s="38"/>
      <c r="J493" s="38"/>
      <c r="K493" s="46"/>
      <c r="L493" s="45"/>
      <c r="M493" s="38"/>
      <c r="N493" s="38"/>
      <c r="O493" s="38"/>
      <c r="P493" s="46"/>
      <c r="Q493" s="24"/>
    </row>
    <row r="494" customFormat="false" ht="15" hidden="false" customHeight="false" outlineLevel="0" collapsed="false">
      <c r="A494" s="1" t="n">
        <v>7</v>
      </c>
      <c r="B494" s="2" t="s">
        <v>291</v>
      </c>
      <c r="C494" s="38" t="s">
        <v>292</v>
      </c>
      <c r="D494" s="38"/>
      <c r="E494" s="38"/>
      <c r="F494" s="46"/>
      <c r="G494" s="45"/>
      <c r="H494" s="38"/>
      <c r="I494" s="38"/>
      <c r="J494" s="38"/>
      <c r="K494" s="46"/>
      <c r="L494" s="45"/>
      <c r="M494" s="38"/>
      <c r="N494" s="38"/>
      <c r="O494" s="38"/>
      <c r="P494" s="46"/>
      <c r="Q494" s="24"/>
    </row>
    <row r="495" customFormat="false" ht="15" hidden="false" customHeight="false" outlineLevel="0" collapsed="false">
      <c r="B495" s="2" t="s">
        <v>158</v>
      </c>
      <c r="C495" s="38" t="s">
        <v>293</v>
      </c>
      <c r="D495" s="38"/>
      <c r="E495" s="38"/>
      <c r="F495" s="46"/>
      <c r="G495" s="45"/>
      <c r="H495" s="38"/>
      <c r="I495" s="38"/>
      <c r="J495" s="38"/>
      <c r="K495" s="46"/>
      <c r="L495" s="45"/>
      <c r="M495" s="38"/>
      <c r="N495" s="38"/>
      <c r="O495" s="38"/>
      <c r="P495" s="46"/>
      <c r="Q495" s="24"/>
    </row>
    <row r="496" customFormat="false" ht="15" hidden="false" customHeight="false" outlineLevel="0" collapsed="false">
      <c r="A496" s="1" t="n">
        <v>9</v>
      </c>
      <c r="B496" s="2" t="s">
        <v>11</v>
      </c>
      <c r="C496" s="38" t="s">
        <v>294</v>
      </c>
      <c r="D496" s="38"/>
      <c r="E496" s="38"/>
      <c r="F496" s="46"/>
      <c r="G496" s="45"/>
      <c r="H496" s="38"/>
      <c r="I496" s="38"/>
      <c r="J496" s="38"/>
      <c r="K496" s="46"/>
      <c r="L496" s="45"/>
      <c r="M496" s="38"/>
      <c r="N496" s="38"/>
      <c r="O496" s="38"/>
      <c r="P496" s="46"/>
      <c r="Q496" s="24"/>
    </row>
    <row r="497" customFormat="false" ht="15" hidden="false" customHeight="false" outlineLevel="0" collapsed="false">
      <c r="B497" s="2" t="s">
        <v>9</v>
      </c>
      <c r="C497" s="38" t="s">
        <v>295</v>
      </c>
      <c r="D497" s="38"/>
      <c r="E497" s="38"/>
      <c r="F497" s="46"/>
      <c r="G497" s="45"/>
      <c r="H497" s="38"/>
      <c r="I497" s="38"/>
      <c r="J497" s="38"/>
      <c r="K497" s="46"/>
      <c r="L497" s="45"/>
      <c r="M497" s="48" t="s">
        <v>279</v>
      </c>
      <c r="N497" s="49" t="s">
        <v>4</v>
      </c>
      <c r="O497" s="49" t="s">
        <v>5</v>
      </c>
      <c r="P497" s="50" t="s">
        <v>6</v>
      </c>
      <c r="Q497" s="24"/>
    </row>
    <row r="498" customFormat="false" ht="15" hidden="false" customHeight="false" outlineLevel="0" collapsed="false">
      <c r="A498" s="1" t="n">
        <v>11</v>
      </c>
      <c r="B498" s="2" t="s">
        <v>296</v>
      </c>
      <c r="C498" s="38" t="s">
        <v>297</v>
      </c>
      <c r="D498" s="38"/>
      <c r="E498" s="38"/>
      <c r="F498" s="46"/>
      <c r="G498" s="45"/>
      <c r="H498" s="38"/>
      <c r="I498" s="38"/>
      <c r="J498" s="38"/>
      <c r="K498" s="46"/>
      <c r="L498" s="45"/>
      <c r="M498" s="25" t="s">
        <v>176</v>
      </c>
      <c r="N498" s="40"/>
      <c r="O498" s="40"/>
      <c r="P498" s="41" t="n">
        <v>0</v>
      </c>
      <c r="Q498" s="24"/>
    </row>
    <row r="499" customFormat="false" ht="15" hidden="false" customHeight="false" outlineLevel="0" collapsed="false">
      <c r="B499" s="6" t="s">
        <v>85</v>
      </c>
      <c r="C499" s="38" t="s">
        <v>298</v>
      </c>
      <c r="D499" s="38"/>
      <c r="E499" s="38"/>
      <c r="F499" s="46"/>
      <c r="G499" s="45"/>
      <c r="H499" s="38"/>
      <c r="I499" s="38"/>
      <c r="J499" s="38"/>
      <c r="K499" s="46"/>
      <c r="L499" s="45"/>
      <c r="M499" s="38"/>
      <c r="N499" s="38"/>
      <c r="O499" s="38"/>
      <c r="P499" s="46"/>
      <c r="Q499" s="24"/>
    </row>
    <row r="500" customFormat="false" ht="15" hidden="false" customHeight="false" outlineLevel="0" collapsed="false">
      <c r="A500" s="1" t="n">
        <v>13</v>
      </c>
      <c r="B500" s="2" t="s">
        <v>80</v>
      </c>
      <c r="C500" s="38" t="s">
        <v>299</v>
      </c>
      <c r="D500" s="38"/>
      <c r="E500" s="38"/>
      <c r="F500" s="46"/>
      <c r="G500" s="45"/>
      <c r="H500" s="38"/>
      <c r="I500" s="38"/>
      <c r="J500" s="38"/>
      <c r="K500" s="46"/>
      <c r="L500" s="45"/>
      <c r="M500" s="38"/>
      <c r="N500" s="38"/>
      <c r="O500" s="38"/>
      <c r="P500" s="46"/>
      <c r="Q500" s="24"/>
    </row>
    <row r="501" customFormat="false" ht="15" hidden="false" customHeight="false" outlineLevel="0" collapsed="false">
      <c r="B501" s="2" t="s">
        <v>270</v>
      </c>
      <c r="C501" s="38" t="s">
        <v>300</v>
      </c>
      <c r="D501" s="38"/>
      <c r="E501" s="38"/>
      <c r="F501" s="46"/>
      <c r="G501" s="42"/>
      <c r="H501" s="38"/>
      <c r="I501" s="38"/>
      <c r="J501" s="38"/>
      <c r="K501" s="46"/>
      <c r="L501" s="42"/>
      <c r="M501" s="38"/>
      <c r="N501" s="38"/>
      <c r="O501" s="38"/>
      <c r="P501" s="46"/>
      <c r="Q501" s="18"/>
    </row>
    <row r="502" customFormat="false" ht="15" hidden="false" customHeight="false" outlineLevel="0" collapsed="false">
      <c r="A502" s="1" t="n">
        <v>15</v>
      </c>
      <c r="B502" s="2" t="s">
        <v>204</v>
      </c>
      <c r="C502" s="6" t="s">
        <v>301</v>
      </c>
      <c r="G502" s="18"/>
      <c r="L502" s="18"/>
      <c r="Q502" s="18"/>
    </row>
    <row r="503" customFormat="false" ht="15" hidden="false" customHeight="false" outlineLevel="0" collapsed="false">
      <c r="B503" s="2" t="s">
        <v>99</v>
      </c>
      <c r="C503" s="6"/>
      <c r="G503" s="24"/>
      <c r="L503" s="24"/>
      <c r="Q503" s="24"/>
    </row>
    <row r="504" customFormat="false" ht="15" hidden="false" customHeight="false" outlineLevel="0" collapsed="false">
      <c r="A504" s="1" t="n">
        <v>17</v>
      </c>
      <c r="B504" s="2" t="s">
        <v>253</v>
      </c>
      <c r="C504" s="6"/>
      <c r="G504" s="24"/>
      <c r="L504" s="24"/>
      <c r="Q504" s="24"/>
    </row>
    <row r="505" customFormat="false" ht="15" hidden="false" customHeight="false" outlineLevel="0" collapsed="false">
      <c r="B505" s="2" t="s">
        <v>32</v>
      </c>
      <c r="C505" s="6"/>
      <c r="G505" s="24"/>
      <c r="L505" s="24"/>
      <c r="Q505" s="24"/>
    </row>
    <row r="506" customFormat="false" ht="15" hidden="false" customHeight="false" outlineLevel="0" collapsed="false">
      <c r="A506" s="1" t="n">
        <v>19</v>
      </c>
      <c r="B506" s="2" t="s">
        <v>193</v>
      </c>
      <c r="C506" s="6"/>
      <c r="G506" s="24"/>
      <c r="L506" s="24"/>
      <c r="Q506" s="24"/>
    </row>
    <row r="507" customFormat="false" ht="15" hidden="false" customHeight="false" outlineLevel="0" collapsed="false">
      <c r="B507" s="2" t="s">
        <v>146</v>
      </c>
      <c r="C507" s="6"/>
      <c r="G507" s="24"/>
      <c r="L507" s="24"/>
      <c r="Q507" s="24"/>
    </row>
    <row r="508" customFormat="false" ht="15" hidden="false" customHeight="false" outlineLevel="0" collapsed="false">
      <c r="C508" s="6"/>
      <c r="G508" s="24"/>
      <c r="L508" s="24"/>
      <c r="Q508" s="24"/>
    </row>
    <row r="509" customFormat="false" ht="15" hidden="false" customHeight="false" outlineLevel="0" collapsed="false">
      <c r="C509" s="6"/>
      <c r="G509" s="24"/>
      <c r="L509" s="24"/>
      <c r="Q509" s="24"/>
    </row>
    <row r="510" customFormat="false" ht="15" hidden="false" customHeight="false" outlineLevel="0" collapsed="false">
      <c r="A510" s="18"/>
      <c r="B510" s="19" t="s">
        <v>302</v>
      </c>
      <c r="C510" s="20" t="s">
        <v>303</v>
      </c>
      <c r="D510" s="21" t="s">
        <v>4</v>
      </c>
      <c r="E510" s="21" t="s">
        <v>5</v>
      </c>
      <c r="F510" s="22" t="s">
        <v>6</v>
      </c>
      <c r="G510" s="18"/>
      <c r="H510" s="19" t="s">
        <v>304</v>
      </c>
      <c r="I510" s="21" t="s">
        <v>4</v>
      </c>
      <c r="J510" s="21" t="s">
        <v>5</v>
      </c>
      <c r="K510" s="22" t="s">
        <v>6</v>
      </c>
      <c r="L510" s="18"/>
      <c r="M510" s="20" t="s">
        <v>305</v>
      </c>
      <c r="N510" s="21" t="s">
        <v>4</v>
      </c>
      <c r="O510" s="23" t="s">
        <v>5</v>
      </c>
      <c r="P510" s="22" t="s">
        <v>6</v>
      </c>
      <c r="Q510" s="24"/>
    </row>
    <row r="511" customFormat="false" ht="15" hidden="false" customHeight="false" outlineLevel="0" collapsed="false">
      <c r="A511" s="1" t="n">
        <v>1</v>
      </c>
      <c r="B511" s="2" t="s">
        <v>49</v>
      </c>
      <c r="C511" s="31" t="s">
        <v>49</v>
      </c>
      <c r="D511" s="26"/>
      <c r="E511" s="26"/>
      <c r="F511" s="27" t="n">
        <f aca="false">SUM(F512:F523)</f>
        <v>0</v>
      </c>
      <c r="G511" s="18"/>
      <c r="H511" s="25" t="s">
        <v>48</v>
      </c>
      <c r="I511" s="26"/>
      <c r="J511" s="26"/>
      <c r="K511" s="27" t="n">
        <f aca="false">SUM(K512:K523)</f>
        <v>0</v>
      </c>
      <c r="L511" s="18"/>
      <c r="M511" s="31" t="s">
        <v>31</v>
      </c>
      <c r="N511" s="26"/>
      <c r="O511" s="28"/>
      <c r="P511" s="27" t="n">
        <f aca="false">SUM(P512:P523)</f>
        <v>0</v>
      </c>
      <c r="Q511" s="24"/>
    </row>
    <row r="512" customFormat="false" ht="15" hidden="false" customHeight="false" outlineLevel="0" collapsed="false">
      <c r="A512" s="1" t="n">
        <v>2</v>
      </c>
      <c r="B512" s="2" t="s">
        <v>48</v>
      </c>
      <c r="C512" s="6"/>
      <c r="G512" s="24"/>
      <c r="L512" s="24"/>
      <c r="Q512" s="24"/>
    </row>
    <row r="513" customFormat="false" ht="15" hidden="false" customHeight="false" outlineLevel="0" collapsed="false">
      <c r="A513" s="1" t="n">
        <v>3</v>
      </c>
      <c r="B513" s="2" t="s">
        <v>31</v>
      </c>
      <c r="C513" s="6"/>
      <c r="G513" s="24"/>
      <c r="L513" s="24"/>
      <c r="Q513" s="24"/>
    </row>
    <row r="514" customFormat="false" ht="15" hidden="false" customHeight="false" outlineLevel="0" collapsed="false">
      <c r="A514" s="1" t="n">
        <v>4</v>
      </c>
      <c r="B514" s="2" t="s">
        <v>32</v>
      </c>
      <c r="C514" s="6"/>
      <c r="G514" s="24"/>
      <c r="L514" s="24"/>
      <c r="Q514" s="24"/>
    </row>
    <row r="515" customFormat="false" ht="15" hidden="false" customHeight="false" outlineLevel="0" collapsed="false">
      <c r="A515" s="1" t="n">
        <v>5</v>
      </c>
      <c r="B515" s="2" t="s">
        <v>158</v>
      </c>
      <c r="C515" s="6"/>
      <c r="G515" s="24"/>
      <c r="L515" s="24"/>
      <c r="Q515" s="24"/>
    </row>
    <row r="516" customFormat="false" ht="15" hidden="false" customHeight="false" outlineLevel="0" collapsed="false">
      <c r="A516" s="1" t="n">
        <v>6</v>
      </c>
      <c r="B516" s="2" t="s">
        <v>85</v>
      </c>
      <c r="C516" s="6"/>
      <c r="G516" s="24"/>
      <c r="L516" s="24"/>
      <c r="Q516" s="24"/>
    </row>
    <row r="517" customFormat="false" ht="15" hidden="false" customHeight="false" outlineLevel="0" collapsed="false">
      <c r="A517" s="1" t="n">
        <v>7</v>
      </c>
      <c r="B517" s="2" t="s">
        <v>175</v>
      </c>
      <c r="C517" s="6"/>
      <c r="G517" s="24"/>
      <c r="L517" s="24"/>
      <c r="Q517" s="24"/>
    </row>
    <row r="518" customFormat="false" ht="15" hidden="false" customHeight="false" outlineLevel="0" collapsed="false">
      <c r="A518" s="1" t="n">
        <v>8</v>
      </c>
      <c r="B518" s="2" t="s">
        <v>11</v>
      </c>
      <c r="C518" s="6"/>
      <c r="G518" s="24"/>
      <c r="L518" s="24"/>
      <c r="Q518" s="24"/>
    </row>
    <row r="519" customFormat="false" ht="15" hidden="false" customHeight="false" outlineLevel="0" collapsed="false">
      <c r="A519" s="1" t="n">
        <v>9</v>
      </c>
      <c r="B519" s="2" t="s">
        <v>100</v>
      </c>
      <c r="C519" s="6"/>
      <c r="G519" s="24"/>
      <c r="L519" s="24"/>
      <c r="Q519" s="24"/>
    </row>
    <row r="520" customFormat="false" ht="15" hidden="false" customHeight="false" outlineLevel="0" collapsed="false">
      <c r="A520" s="1" t="n">
        <v>10</v>
      </c>
      <c r="B520" s="2" t="s">
        <v>176</v>
      </c>
      <c r="C520" s="6"/>
      <c r="G520" s="24"/>
      <c r="L520" s="24"/>
      <c r="Q520" s="24"/>
    </row>
    <row r="521" customFormat="false" ht="15" hidden="false" customHeight="false" outlineLevel="0" collapsed="false">
      <c r="A521" s="1" t="n">
        <v>11</v>
      </c>
      <c r="B521" s="6" t="s">
        <v>99</v>
      </c>
      <c r="C521" s="6"/>
      <c r="G521" s="24"/>
      <c r="L521" s="24"/>
      <c r="Q521" s="24"/>
    </row>
    <row r="522" customFormat="false" ht="15" hidden="false" customHeight="false" outlineLevel="0" collapsed="false">
      <c r="A522" s="1" t="n">
        <v>12</v>
      </c>
      <c r="B522" s="2" t="s">
        <v>143</v>
      </c>
      <c r="C522" s="6"/>
      <c r="G522" s="24"/>
      <c r="L522" s="24"/>
      <c r="Q522" s="24"/>
    </row>
    <row r="523" customFormat="false" ht="15" hidden="false" customHeight="false" outlineLevel="0" collapsed="false">
      <c r="A523" s="1" t="n">
        <v>13</v>
      </c>
      <c r="B523" s="2" t="s">
        <v>193</v>
      </c>
      <c r="C523" s="6"/>
      <c r="G523" s="18"/>
      <c r="L523" s="18"/>
      <c r="Q523" s="18"/>
    </row>
    <row r="524" customFormat="false" ht="15" hidden="false" customHeight="false" outlineLevel="0" collapsed="false">
      <c r="A524" s="1" t="n">
        <v>14</v>
      </c>
      <c r="B524" s="2" t="s">
        <v>248</v>
      </c>
      <c r="C524" s="6"/>
      <c r="G524" s="18"/>
      <c r="L524" s="18"/>
      <c r="Q524" s="18"/>
    </row>
    <row r="525" customFormat="false" ht="15" hidden="false" customHeight="false" outlineLevel="0" collapsed="false">
      <c r="A525" s="1" t="n">
        <v>15</v>
      </c>
      <c r="B525" s="2" t="s">
        <v>306</v>
      </c>
      <c r="C525" s="6"/>
      <c r="G525" s="24"/>
      <c r="L525" s="24"/>
      <c r="Q525" s="24"/>
    </row>
    <row r="526" customFormat="false" ht="15" hidden="false" customHeight="false" outlineLevel="0" collapsed="false">
      <c r="A526" s="1" t="n">
        <v>16</v>
      </c>
      <c r="B526" s="2" t="s">
        <v>307</v>
      </c>
      <c r="C526" s="6"/>
      <c r="G526" s="24"/>
      <c r="L526" s="24"/>
      <c r="Q526" s="24"/>
    </row>
    <row r="527" customFormat="false" ht="15" hidden="false" customHeight="false" outlineLevel="0" collapsed="false">
      <c r="A527" s="1" t="n">
        <v>17</v>
      </c>
      <c r="B527" s="2" t="s">
        <v>174</v>
      </c>
      <c r="C527" s="6"/>
      <c r="G527" s="24"/>
      <c r="L527" s="24"/>
      <c r="Q527" s="24"/>
    </row>
    <row r="528" customFormat="false" ht="15" hidden="false" customHeight="false" outlineLevel="0" collapsed="false">
      <c r="A528" s="1" t="n">
        <v>18</v>
      </c>
      <c r="B528" s="2" t="s">
        <v>308</v>
      </c>
      <c r="C528" s="6"/>
      <c r="G528" s="24"/>
      <c r="L528" s="24"/>
      <c r="Q528" s="24"/>
    </row>
    <row r="529" customFormat="false" ht="15" hidden="false" customHeight="false" outlineLevel="0" collapsed="false">
      <c r="A529" s="1" t="n">
        <v>19</v>
      </c>
      <c r="B529" s="2" t="s">
        <v>80</v>
      </c>
      <c r="C529" s="6"/>
      <c r="G529" s="24"/>
      <c r="L529" s="24"/>
      <c r="Q529" s="24"/>
    </row>
    <row r="530" customFormat="false" ht="15" hidden="false" customHeight="false" outlineLevel="0" collapsed="false">
      <c r="A530" s="1" t="n">
        <v>20</v>
      </c>
      <c r="B530" s="2" t="s">
        <v>309</v>
      </c>
      <c r="C530" s="6"/>
      <c r="G530" s="24"/>
      <c r="L530" s="24"/>
      <c r="Q530" s="24"/>
    </row>
    <row r="531" customFormat="false" ht="15" hidden="false" customHeight="false" outlineLevel="0" collapsed="false">
      <c r="C531" s="6"/>
      <c r="G531" s="24"/>
      <c r="L531" s="24"/>
      <c r="Q531" s="24"/>
    </row>
    <row r="532" customFormat="false" ht="15" hidden="false" customHeight="false" outlineLevel="0" collapsed="false">
      <c r="C532" s="6"/>
      <c r="G532" s="24"/>
      <c r="L532" s="24"/>
      <c r="Q532" s="24"/>
    </row>
    <row r="533" customFormat="false" ht="15" hidden="false" customHeight="false" outlineLevel="0" collapsed="false">
      <c r="A533" s="18"/>
      <c r="B533" s="34" t="s">
        <v>310</v>
      </c>
      <c r="C533" s="20" t="s">
        <v>311</v>
      </c>
      <c r="D533" s="21" t="s">
        <v>4</v>
      </c>
      <c r="E533" s="21" t="s">
        <v>5</v>
      </c>
      <c r="F533" s="22" t="s">
        <v>6</v>
      </c>
      <c r="G533" s="18"/>
      <c r="H533" s="19" t="s">
        <v>312</v>
      </c>
      <c r="I533" s="21" t="s">
        <v>4</v>
      </c>
      <c r="J533" s="21" t="s">
        <v>5</v>
      </c>
      <c r="K533" s="22" t="s">
        <v>6</v>
      </c>
      <c r="L533" s="18"/>
      <c r="M533" s="20" t="s">
        <v>313</v>
      </c>
      <c r="N533" s="21" t="s">
        <v>4</v>
      </c>
      <c r="O533" s="23" t="s">
        <v>5</v>
      </c>
      <c r="P533" s="22" t="s">
        <v>6</v>
      </c>
      <c r="Q533" s="24"/>
    </row>
    <row r="534" customFormat="false" ht="15" hidden="false" customHeight="false" outlineLevel="0" collapsed="false">
      <c r="A534" s="1" t="n">
        <v>1</v>
      </c>
      <c r="B534" s="6" t="s">
        <v>32</v>
      </c>
      <c r="C534" s="31" t="s">
        <v>32</v>
      </c>
      <c r="D534" s="26"/>
      <c r="E534" s="26"/>
      <c r="F534" s="27" t="n">
        <f aca="false">SUM(F535:F550)</f>
        <v>0</v>
      </c>
      <c r="G534" s="18"/>
      <c r="H534" s="25" t="s">
        <v>48</v>
      </c>
      <c r="I534" s="26"/>
      <c r="J534" s="26"/>
      <c r="K534" s="27" t="n">
        <f aca="false">SUM(K535:K550)</f>
        <v>0</v>
      </c>
      <c r="L534" s="18"/>
      <c r="M534" s="25" t="s">
        <v>100</v>
      </c>
      <c r="N534" s="26"/>
      <c r="O534" s="28"/>
      <c r="P534" s="27" t="n">
        <f aca="false">SUM(P535:P550)</f>
        <v>0</v>
      </c>
      <c r="Q534" s="24"/>
    </row>
    <row r="535" customFormat="false" ht="15" hidden="false" customHeight="false" outlineLevel="0" collapsed="false">
      <c r="A535" s="1" t="n">
        <v>2</v>
      </c>
      <c r="B535" s="2" t="s">
        <v>48</v>
      </c>
      <c r="C535" s="6"/>
      <c r="G535" s="24"/>
      <c r="L535" s="24"/>
      <c r="Q535" s="24"/>
    </row>
    <row r="536" customFormat="false" ht="15" hidden="false" customHeight="false" outlineLevel="0" collapsed="false">
      <c r="A536" s="1" t="n">
        <v>3</v>
      </c>
      <c r="B536" s="2" t="s">
        <v>100</v>
      </c>
      <c r="C536" s="6"/>
      <c r="G536" s="24"/>
      <c r="L536" s="24"/>
      <c r="Q536" s="24"/>
    </row>
    <row r="537" customFormat="false" ht="15" hidden="false" customHeight="false" outlineLevel="0" collapsed="false">
      <c r="A537" s="1" t="n">
        <v>4</v>
      </c>
      <c r="B537" s="2" t="s">
        <v>11</v>
      </c>
      <c r="C537" s="6"/>
      <c r="G537" s="24"/>
      <c r="L537" s="24"/>
      <c r="Q537" s="24"/>
    </row>
    <row r="538" customFormat="false" ht="15" hidden="false" customHeight="false" outlineLevel="0" collapsed="false">
      <c r="A538" s="1" t="n">
        <v>5</v>
      </c>
      <c r="B538" s="2" t="s">
        <v>31</v>
      </c>
      <c r="C538" s="6"/>
      <c r="G538" s="24"/>
      <c r="L538" s="24"/>
      <c r="Q538" s="24"/>
    </row>
    <row r="539" customFormat="false" ht="15" hidden="false" customHeight="false" outlineLevel="0" collapsed="false">
      <c r="A539" s="1" t="n">
        <v>6</v>
      </c>
      <c r="B539" s="2" t="s">
        <v>158</v>
      </c>
      <c r="C539" s="6"/>
      <c r="G539" s="24"/>
      <c r="L539" s="24"/>
      <c r="Q539" s="24"/>
    </row>
    <row r="540" customFormat="false" ht="15" hidden="false" customHeight="false" outlineLevel="0" collapsed="false">
      <c r="A540" s="1" t="n">
        <v>7</v>
      </c>
      <c r="B540" s="2" t="s">
        <v>68</v>
      </c>
      <c r="C540" s="6"/>
      <c r="G540" s="24"/>
      <c r="L540" s="24"/>
      <c r="Q540" s="24"/>
    </row>
    <row r="541" customFormat="false" ht="15" hidden="false" customHeight="false" outlineLevel="0" collapsed="false">
      <c r="A541" s="1" t="n">
        <v>8</v>
      </c>
      <c r="B541" s="2" t="s">
        <v>253</v>
      </c>
      <c r="C541" s="6"/>
      <c r="G541" s="18"/>
      <c r="L541" s="18"/>
      <c r="Q541" s="18"/>
    </row>
    <row r="542" customFormat="false" ht="15" hidden="false" customHeight="false" outlineLevel="0" collapsed="false">
      <c r="A542" s="1" t="n">
        <v>9</v>
      </c>
      <c r="B542" s="2" t="s">
        <v>143</v>
      </c>
      <c r="C542" s="6"/>
      <c r="G542" s="18"/>
      <c r="L542" s="18"/>
      <c r="Q542" s="18"/>
    </row>
    <row r="543" customFormat="false" ht="15" hidden="false" customHeight="false" outlineLevel="0" collapsed="false">
      <c r="A543" s="1" t="n">
        <v>10</v>
      </c>
      <c r="B543" s="2" t="s">
        <v>49</v>
      </c>
      <c r="C543" s="6"/>
      <c r="G543" s="24"/>
      <c r="L543" s="24"/>
      <c r="Q543" s="24"/>
    </row>
    <row r="544" customFormat="false" ht="15" hidden="false" customHeight="false" outlineLevel="0" collapsed="false">
      <c r="A544" s="1" t="n">
        <v>11</v>
      </c>
      <c r="B544" s="2" t="s">
        <v>309</v>
      </c>
      <c r="C544" s="6"/>
      <c r="G544" s="24"/>
      <c r="L544" s="24"/>
      <c r="Q544" s="24"/>
    </row>
    <row r="545" customFormat="false" ht="15" hidden="false" customHeight="false" outlineLevel="0" collapsed="false">
      <c r="A545" s="1" t="n">
        <v>12</v>
      </c>
      <c r="B545" s="6" t="s">
        <v>152</v>
      </c>
      <c r="C545" s="6"/>
      <c r="G545" s="24"/>
      <c r="L545" s="24"/>
      <c r="Q545" s="24"/>
    </row>
    <row r="546" customFormat="false" ht="15" hidden="false" customHeight="false" outlineLevel="0" collapsed="false">
      <c r="A546" s="1" t="n">
        <v>13</v>
      </c>
      <c r="B546" s="2" t="s">
        <v>85</v>
      </c>
      <c r="C546" s="6"/>
      <c r="G546" s="24"/>
      <c r="L546" s="24"/>
      <c r="Q546" s="24"/>
    </row>
    <row r="547" customFormat="false" ht="15" hidden="false" customHeight="false" outlineLevel="0" collapsed="false">
      <c r="A547" s="1" t="n">
        <v>14</v>
      </c>
      <c r="B547" s="2" t="s">
        <v>176</v>
      </c>
      <c r="C547" s="6"/>
      <c r="G547" s="24"/>
      <c r="L547" s="24"/>
      <c r="Q547" s="24"/>
    </row>
    <row r="548" customFormat="false" ht="15" hidden="false" customHeight="false" outlineLevel="0" collapsed="false">
      <c r="A548" s="1" t="n">
        <v>15</v>
      </c>
      <c r="B548" s="2" t="s">
        <v>193</v>
      </c>
      <c r="C548" s="6"/>
      <c r="G548" s="24"/>
      <c r="L548" s="24"/>
      <c r="Q548" s="24"/>
    </row>
    <row r="549" customFormat="false" ht="15" hidden="false" customHeight="false" outlineLevel="0" collapsed="false">
      <c r="A549" s="1" t="n">
        <v>16</v>
      </c>
      <c r="B549" s="2" t="s">
        <v>270</v>
      </c>
      <c r="C549" s="6"/>
      <c r="G549" s="24"/>
      <c r="L549" s="24"/>
      <c r="Q549" s="24"/>
    </row>
    <row r="550" customFormat="false" ht="15" hidden="false" customHeight="false" outlineLevel="0" collapsed="false">
      <c r="A550" s="1" t="n">
        <v>17</v>
      </c>
      <c r="B550" s="2" t="s">
        <v>240</v>
      </c>
      <c r="C550" s="6"/>
      <c r="G550" s="24"/>
      <c r="L550" s="24"/>
      <c r="Q550" s="24"/>
    </row>
    <row r="551" customFormat="false" ht="15" hidden="false" customHeight="false" outlineLevel="0" collapsed="false">
      <c r="A551" s="1" t="n">
        <v>18</v>
      </c>
      <c r="B551" s="2" t="s">
        <v>204</v>
      </c>
      <c r="C551" s="6"/>
      <c r="G551" s="24"/>
      <c r="L551" s="24"/>
      <c r="Q551" s="24"/>
    </row>
    <row r="552" customFormat="false" ht="15" hidden="false" customHeight="false" outlineLevel="0" collapsed="false">
      <c r="A552" s="1" t="n">
        <v>19</v>
      </c>
      <c r="B552" s="2" t="s">
        <v>209</v>
      </c>
      <c r="C552" s="6"/>
      <c r="G552" s="24"/>
      <c r="L552" s="24"/>
      <c r="Q552" s="24"/>
    </row>
    <row r="553" customFormat="false" ht="15" hidden="false" customHeight="false" outlineLevel="0" collapsed="false">
      <c r="A553" s="1" t="n">
        <v>20</v>
      </c>
      <c r="B553" s="2" t="s">
        <v>275</v>
      </c>
      <c r="C553" s="6"/>
      <c r="G553" s="24"/>
      <c r="L553" s="24"/>
      <c r="Q553" s="24"/>
    </row>
    <row r="554" customFormat="false" ht="15" hidden="false" customHeight="false" outlineLevel="0" collapsed="false">
      <c r="C554" s="6"/>
      <c r="G554" s="24"/>
      <c r="L554" s="24"/>
      <c r="Q554" s="24"/>
    </row>
    <row r="555" customFormat="false" ht="15" hidden="false" customHeight="false" outlineLevel="0" collapsed="false">
      <c r="C555" s="6"/>
      <c r="G555" s="24"/>
      <c r="L555" s="24"/>
      <c r="Q555" s="24"/>
    </row>
    <row r="556" s="31" customFormat="true" ht="15" hidden="false" customHeight="false" outlineLevel="0" collapsed="false">
      <c r="A556" s="18"/>
      <c r="B556" s="19" t="s">
        <v>314</v>
      </c>
      <c r="C556" s="20" t="s">
        <v>315</v>
      </c>
      <c r="D556" s="21" t="s">
        <v>4</v>
      </c>
      <c r="E556" s="21" t="s">
        <v>5</v>
      </c>
      <c r="F556" s="22" t="s">
        <v>6</v>
      </c>
      <c r="G556" s="18"/>
      <c r="H556" s="19" t="s">
        <v>316</v>
      </c>
      <c r="I556" s="21" t="s">
        <v>4</v>
      </c>
      <c r="J556" s="21" t="s">
        <v>5</v>
      </c>
      <c r="K556" s="22" t="s">
        <v>6</v>
      </c>
      <c r="L556" s="18"/>
      <c r="M556" s="20" t="s">
        <v>317</v>
      </c>
      <c r="N556" s="21" t="s">
        <v>4</v>
      </c>
      <c r="O556" s="23" t="s">
        <v>5</v>
      </c>
      <c r="P556" s="22" t="s">
        <v>6</v>
      </c>
      <c r="Q556" s="18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30"/>
      <c r="DR556" s="30"/>
      <c r="DS556" s="30"/>
      <c r="DT556" s="30"/>
      <c r="DU556" s="30"/>
    </row>
    <row r="557" customFormat="false" ht="15" hidden="false" customHeight="false" outlineLevel="0" collapsed="false">
      <c r="A557" s="1" t="n">
        <v>1</v>
      </c>
      <c r="B557" s="2" t="s">
        <v>100</v>
      </c>
      <c r="C557" s="25" t="s">
        <v>100</v>
      </c>
      <c r="D557" s="26"/>
      <c r="E557" s="26"/>
      <c r="F557" s="27" t="n">
        <f aca="false">SUM(F558:F573)</f>
        <v>0</v>
      </c>
      <c r="G557" s="18"/>
      <c r="H557" s="25" t="s">
        <v>31</v>
      </c>
      <c r="I557" s="26"/>
      <c r="J557" s="26"/>
      <c r="K557" s="27" t="n">
        <f aca="false">SUM(K558:K573)</f>
        <v>0</v>
      </c>
      <c r="L557" s="18"/>
      <c r="M557" s="31" t="s">
        <v>169</v>
      </c>
      <c r="N557" s="26"/>
      <c r="O557" s="28"/>
      <c r="P557" s="27" t="n">
        <f aca="false">SUM(P558:P573)</f>
        <v>0</v>
      </c>
      <c r="Q557" s="24"/>
    </row>
    <row r="558" customFormat="false" ht="15" hidden="false" customHeight="false" outlineLevel="0" collapsed="false">
      <c r="A558" s="1" t="n">
        <v>2</v>
      </c>
      <c r="B558" s="2" t="s">
        <v>31</v>
      </c>
      <c r="C558" s="6"/>
      <c r="G558" s="18"/>
      <c r="L558" s="18"/>
      <c r="Q558" s="18"/>
    </row>
    <row r="559" customFormat="false" ht="15" hidden="false" customHeight="false" outlineLevel="0" collapsed="false">
      <c r="A559" s="1" t="n">
        <v>3</v>
      </c>
      <c r="B559" s="2" t="s">
        <v>169</v>
      </c>
      <c r="C559" s="6"/>
      <c r="G559" s="18"/>
      <c r="L559" s="18"/>
      <c r="Q559" s="18"/>
    </row>
    <row r="560" customFormat="false" ht="15" hidden="false" customHeight="false" outlineLevel="0" collapsed="false">
      <c r="A560" s="1" t="n">
        <v>4</v>
      </c>
      <c r="B560" s="2" t="s">
        <v>176</v>
      </c>
      <c r="C560" s="6"/>
      <c r="G560" s="24"/>
      <c r="L560" s="24"/>
      <c r="Q560" s="24"/>
    </row>
    <row r="561" customFormat="false" ht="15" hidden="false" customHeight="false" outlineLevel="0" collapsed="false">
      <c r="A561" s="1" t="n">
        <v>5</v>
      </c>
      <c r="B561" s="2" t="s">
        <v>152</v>
      </c>
      <c r="C561" s="6"/>
      <c r="G561" s="24"/>
      <c r="L561" s="24"/>
      <c r="Q561" s="24"/>
    </row>
    <row r="562" customFormat="false" ht="15" hidden="false" customHeight="false" outlineLevel="0" collapsed="false">
      <c r="A562" s="1" t="n">
        <v>6</v>
      </c>
      <c r="B562" s="2" t="s">
        <v>318</v>
      </c>
      <c r="C562" s="6"/>
      <c r="G562" s="24"/>
      <c r="L562" s="24"/>
      <c r="Q562" s="24"/>
    </row>
    <row r="563" customFormat="false" ht="15" hidden="false" customHeight="false" outlineLevel="0" collapsed="false">
      <c r="A563" s="1" t="n">
        <v>7</v>
      </c>
      <c r="B563" s="2" t="s">
        <v>246</v>
      </c>
      <c r="C563" s="6"/>
      <c r="G563" s="24"/>
      <c r="L563" s="24"/>
      <c r="Q563" s="24"/>
    </row>
    <row r="564" customFormat="false" ht="15" hidden="false" customHeight="false" outlineLevel="0" collapsed="false">
      <c r="A564" s="1" t="n">
        <v>8</v>
      </c>
      <c r="B564" s="2" t="s">
        <v>209</v>
      </c>
      <c r="C564" s="6"/>
      <c r="G564" s="24"/>
      <c r="L564" s="24"/>
      <c r="Q564" s="24"/>
    </row>
    <row r="565" customFormat="false" ht="15" hidden="false" customHeight="false" outlineLevel="0" collapsed="false">
      <c r="A565" s="1" t="n">
        <v>9</v>
      </c>
      <c r="B565" s="2" t="s">
        <v>49</v>
      </c>
      <c r="C565" s="6"/>
      <c r="G565" s="24"/>
      <c r="L565" s="24"/>
      <c r="Q565" s="24"/>
    </row>
    <row r="566" customFormat="false" ht="15" hidden="false" customHeight="false" outlineLevel="0" collapsed="false">
      <c r="A566" s="1" t="n">
        <v>10</v>
      </c>
      <c r="B566" s="2" t="s">
        <v>175</v>
      </c>
      <c r="C566" s="6"/>
      <c r="G566" s="24"/>
      <c r="L566" s="24"/>
      <c r="Q566" s="24"/>
    </row>
    <row r="567" customFormat="false" ht="15" hidden="false" customHeight="false" outlineLevel="0" collapsed="false">
      <c r="A567" s="1" t="n">
        <v>11</v>
      </c>
      <c r="B567" s="2" t="s">
        <v>193</v>
      </c>
      <c r="C567" s="6"/>
      <c r="G567" s="24"/>
      <c r="L567" s="24"/>
      <c r="Q567" s="24"/>
    </row>
    <row r="568" customFormat="false" ht="15" hidden="false" customHeight="false" outlineLevel="0" collapsed="false">
      <c r="A568" s="1" t="n">
        <v>12</v>
      </c>
      <c r="B568" s="6" t="s">
        <v>248</v>
      </c>
      <c r="C568" s="6"/>
      <c r="G568" s="24"/>
      <c r="L568" s="24"/>
      <c r="Q568" s="24"/>
    </row>
    <row r="569" customFormat="false" ht="15" hidden="false" customHeight="false" outlineLevel="0" collapsed="false">
      <c r="A569" s="1" t="n">
        <v>13</v>
      </c>
      <c r="B569" s="2" t="s">
        <v>166</v>
      </c>
      <c r="C569" s="6"/>
      <c r="G569" s="24"/>
      <c r="L569" s="24"/>
      <c r="Q569" s="24"/>
    </row>
    <row r="570" customFormat="false" ht="15" hidden="false" customHeight="false" outlineLevel="0" collapsed="false">
      <c r="A570" s="1" t="n">
        <v>14</v>
      </c>
      <c r="B570" s="2" t="s">
        <v>94</v>
      </c>
      <c r="C570" s="6"/>
      <c r="G570" s="24"/>
      <c r="L570" s="24"/>
      <c r="Q570" s="24"/>
    </row>
    <row r="571" customFormat="false" ht="15" hidden="false" customHeight="false" outlineLevel="0" collapsed="false">
      <c r="A571" s="1" t="n">
        <v>15</v>
      </c>
      <c r="B571" s="2" t="s">
        <v>146</v>
      </c>
      <c r="C571" s="6"/>
      <c r="G571" s="24"/>
      <c r="L571" s="24"/>
      <c r="Q571" s="24"/>
    </row>
    <row r="572" customFormat="false" ht="15" hidden="false" customHeight="false" outlineLevel="0" collapsed="false">
      <c r="A572" s="1" t="n">
        <v>16</v>
      </c>
      <c r="B572" s="2" t="s">
        <v>80</v>
      </c>
      <c r="C572" s="6"/>
      <c r="G572" s="24"/>
      <c r="L572" s="24"/>
      <c r="Q572" s="24"/>
    </row>
    <row r="573" customFormat="false" ht="15" hidden="false" customHeight="false" outlineLevel="0" collapsed="false">
      <c r="A573" s="1" t="n">
        <v>17</v>
      </c>
      <c r="B573" s="2" t="s">
        <v>319</v>
      </c>
      <c r="C573" s="6"/>
      <c r="G573" s="24"/>
      <c r="L573" s="24"/>
      <c r="Q573" s="24"/>
    </row>
    <row r="574" customFormat="false" ht="15" hidden="false" customHeight="false" outlineLevel="0" collapsed="false">
      <c r="A574" s="1" t="n">
        <v>18</v>
      </c>
      <c r="B574" s="2" t="s">
        <v>320</v>
      </c>
      <c r="C574" s="6"/>
      <c r="G574" s="24"/>
      <c r="L574" s="24"/>
      <c r="Q574" s="24"/>
    </row>
    <row r="575" customFormat="false" ht="15" hidden="false" customHeight="false" outlineLevel="0" collapsed="false">
      <c r="A575" s="1" t="n">
        <v>19</v>
      </c>
      <c r="B575" s="2" t="s">
        <v>69</v>
      </c>
      <c r="C575" s="6"/>
      <c r="G575" s="18"/>
      <c r="L575" s="18"/>
      <c r="Q575" s="18"/>
    </row>
    <row r="576" customFormat="false" ht="15" hidden="false" customHeight="false" outlineLevel="0" collapsed="false">
      <c r="A576" s="1" t="n">
        <v>20</v>
      </c>
      <c r="B576" s="2" t="s">
        <v>308</v>
      </c>
      <c r="C576" s="6"/>
      <c r="G576" s="18"/>
      <c r="L576" s="18"/>
      <c r="Q576" s="18"/>
    </row>
    <row r="577" customFormat="false" ht="15" hidden="false" customHeight="false" outlineLevel="0" collapsed="false">
      <c r="C577" s="6"/>
      <c r="G577" s="24"/>
      <c r="L577" s="24"/>
      <c r="Q577" s="24"/>
    </row>
    <row r="578" customFormat="false" ht="15" hidden="false" customHeight="false" outlineLevel="0" collapsed="false">
      <c r="C578" s="6"/>
      <c r="G578" s="24"/>
      <c r="L578" s="24"/>
      <c r="Q578" s="24"/>
    </row>
    <row r="579" customFormat="false" ht="15" hidden="false" customHeight="false" outlineLevel="0" collapsed="false">
      <c r="A579" s="18"/>
      <c r="B579" s="19" t="s">
        <v>321</v>
      </c>
      <c r="C579" s="20" t="s">
        <v>322</v>
      </c>
      <c r="D579" s="21" t="s">
        <v>4</v>
      </c>
      <c r="E579" s="21" t="s">
        <v>5</v>
      </c>
      <c r="F579" s="22" t="s">
        <v>6</v>
      </c>
      <c r="G579" s="18"/>
      <c r="H579" s="19" t="s">
        <v>323</v>
      </c>
      <c r="I579" s="21" t="s">
        <v>4</v>
      </c>
      <c r="J579" s="21" t="s">
        <v>5</v>
      </c>
      <c r="K579" s="22" t="s">
        <v>6</v>
      </c>
      <c r="L579" s="18"/>
      <c r="M579" s="20" t="s">
        <v>324</v>
      </c>
      <c r="N579" s="21" t="s">
        <v>4</v>
      </c>
      <c r="O579" s="23" t="s">
        <v>5</v>
      </c>
      <c r="P579" s="22" t="s">
        <v>6</v>
      </c>
      <c r="Q579" s="24"/>
    </row>
    <row r="580" customFormat="false" ht="15" hidden="false" customHeight="false" outlineLevel="0" collapsed="false">
      <c r="A580" s="1" t="n">
        <v>1</v>
      </c>
      <c r="B580" s="2" t="s">
        <v>176</v>
      </c>
      <c r="C580" s="25" t="s">
        <v>176</v>
      </c>
      <c r="D580" s="26"/>
      <c r="E580" s="26"/>
      <c r="F580" s="27" t="n">
        <f aca="false">SUM(F581:F592)</f>
        <v>0</v>
      </c>
      <c r="G580" s="18"/>
      <c r="H580" s="25" t="s">
        <v>31</v>
      </c>
      <c r="I580" s="26"/>
      <c r="J580" s="26"/>
      <c r="K580" s="27" t="n">
        <f aca="false">SUM(K581:K592)</f>
        <v>0</v>
      </c>
      <c r="L580" s="18"/>
      <c r="M580" s="25" t="s">
        <v>100</v>
      </c>
      <c r="N580" s="26"/>
      <c r="O580" s="28"/>
      <c r="P580" s="27" t="n">
        <f aca="false">SUM(P581:P592)</f>
        <v>0</v>
      </c>
      <c r="Q580" s="24"/>
    </row>
    <row r="581" customFormat="false" ht="15" hidden="false" customHeight="false" outlineLevel="0" collapsed="false">
      <c r="A581" s="1" t="n">
        <v>2</v>
      </c>
      <c r="B581" s="2" t="s">
        <v>31</v>
      </c>
      <c r="C581" s="6"/>
      <c r="G581" s="24"/>
      <c r="L581" s="24"/>
      <c r="Q581" s="24"/>
    </row>
    <row r="582" customFormat="false" ht="15" hidden="false" customHeight="false" outlineLevel="0" collapsed="false">
      <c r="A582" s="1" t="n">
        <v>3</v>
      </c>
      <c r="B582" s="2" t="s">
        <v>100</v>
      </c>
      <c r="C582" s="6"/>
      <c r="G582" s="24"/>
      <c r="L582" s="24"/>
      <c r="Q582" s="24"/>
    </row>
    <row r="583" customFormat="false" ht="15" hidden="false" customHeight="false" outlineLevel="0" collapsed="false">
      <c r="A583" s="1" t="n">
        <v>4</v>
      </c>
      <c r="B583" s="2" t="s">
        <v>209</v>
      </c>
      <c r="C583" s="6"/>
      <c r="G583" s="24"/>
      <c r="L583" s="24"/>
      <c r="Q583" s="24"/>
    </row>
    <row r="584" customFormat="false" ht="15" hidden="false" customHeight="false" outlineLevel="0" collapsed="false">
      <c r="A584" s="1" t="n">
        <v>5</v>
      </c>
      <c r="B584" s="2" t="s">
        <v>152</v>
      </c>
      <c r="C584" s="6"/>
      <c r="G584" s="24"/>
      <c r="L584" s="24"/>
      <c r="Q584" s="24"/>
    </row>
    <row r="585" customFormat="false" ht="15" hidden="false" customHeight="false" outlineLevel="0" collapsed="false">
      <c r="A585" s="1" t="n">
        <v>6</v>
      </c>
      <c r="B585" s="2" t="s">
        <v>246</v>
      </c>
      <c r="C585" s="6"/>
      <c r="G585" s="24"/>
      <c r="L585" s="24"/>
      <c r="Q585" s="24"/>
    </row>
    <row r="586" customFormat="false" ht="15" hidden="false" customHeight="false" outlineLevel="0" collapsed="false">
      <c r="A586" s="1" t="n">
        <v>7</v>
      </c>
      <c r="B586" s="2" t="s">
        <v>99</v>
      </c>
      <c r="C586" s="6"/>
      <c r="G586" s="24"/>
      <c r="L586" s="24"/>
      <c r="Q586" s="24"/>
    </row>
    <row r="587" customFormat="false" ht="15" hidden="false" customHeight="false" outlineLevel="0" collapsed="false">
      <c r="A587" s="1" t="n">
        <v>8</v>
      </c>
      <c r="B587" s="2" t="s">
        <v>169</v>
      </c>
      <c r="C587" s="6"/>
      <c r="G587" s="24"/>
      <c r="L587" s="24"/>
      <c r="Q587" s="24"/>
    </row>
    <row r="588" customFormat="false" ht="15" hidden="false" customHeight="false" outlineLevel="0" collapsed="false">
      <c r="A588" s="1" t="n">
        <v>9</v>
      </c>
      <c r="B588" s="2" t="s">
        <v>49</v>
      </c>
      <c r="C588" s="6"/>
      <c r="G588" s="24"/>
      <c r="L588" s="24"/>
      <c r="Q588" s="24"/>
    </row>
    <row r="589" customFormat="false" ht="15" hidden="false" customHeight="false" outlineLevel="0" collapsed="false">
      <c r="A589" s="1" t="n">
        <v>10</v>
      </c>
      <c r="B589" s="2" t="s">
        <v>32</v>
      </c>
      <c r="C589" s="6"/>
      <c r="G589" s="24"/>
      <c r="L589" s="24"/>
      <c r="Q589" s="24"/>
    </row>
    <row r="590" customFormat="false" ht="15" hidden="false" customHeight="false" outlineLevel="0" collapsed="false">
      <c r="A590" s="1" t="n">
        <v>11</v>
      </c>
      <c r="B590" s="2" t="s">
        <v>193</v>
      </c>
      <c r="C590" s="6"/>
      <c r="G590" s="24"/>
      <c r="L590" s="24"/>
      <c r="Q590" s="24"/>
    </row>
    <row r="591" customFormat="false" ht="15" hidden="false" customHeight="false" outlineLevel="0" collapsed="false">
      <c r="A591" s="1" t="n">
        <v>12</v>
      </c>
      <c r="B591" s="6" t="s">
        <v>69</v>
      </c>
      <c r="C591" s="6"/>
      <c r="G591" s="24"/>
      <c r="L591" s="24"/>
      <c r="Q591" s="24"/>
    </row>
    <row r="592" customFormat="false" ht="15" hidden="false" customHeight="false" outlineLevel="0" collapsed="false">
      <c r="A592" s="1" t="n">
        <v>13</v>
      </c>
      <c r="B592" s="2" t="s">
        <v>146</v>
      </c>
      <c r="C592" s="6"/>
      <c r="G592" s="24"/>
      <c r="L592" s="24"/>
      <c r="Q592" s="24"/>
    </row>
    <row r="593" customFormat="false" ht="15" hidden="false" customHeight="false" outlineLevel="0" collapsed="false">
      <c r="A593" s="1" t="n">
        <v>14</v>
      </c>
      <c r="B593" s="2" t="s">
        <v>166</v>
      </c>
      <c r="C593" s="6"/>
      <c r="G593" s="18"/>
      <c r="L593" s="18"/>
      <c r="Q593" s="18"/>
    </row>
    <row r="594" customFormat="false" ht="15" hidden="false" customHeight="false" outlineLevel="0" collapsed="false">
      <c r="A594" s="1" t="n">
        <v>15</v>
      </c>
      <c r="B594" s="2" t="s">
        <v>175</v>
      </c>
      <c r="C594" s="6"/>
      <c r="G594" s="18"/>
      <c r="L594" s="18"/>
      <c r="Q594" s="18"/>
    </row>
    <row r="595" customFormat="false" ht="15" hidden="false" customHeight="false" outlineLevel="0" collapsed="false">
      <c r="A595" s="1" t="n">
        <v>16</v>
      </c>
      <c r="B595" s="2" t="s">
        <v>80</v>
      </c>
      <c r="C595" s="6"/>
      <c r="G595" s="24"/>
      <c r="L595" s="24"/>
      <c r="Q595" s="24"/>
    </row>
    <row r="596" customFormat="false" ht="15" hidden="false" customHeight="false" outlineLevel="0" collapsed="false">
      <c r="A596" s="1" t="n">
        <v>17</v>
      </c>
      <c r="B596" s="2" t="s">
        <v>85</v>
      </c>
      <c r="C596" s="6"/>
      <c r="G596" s="24"/>
      <c r="L596" s="24"/>
      <c r="Q596" s="24"/>
    </row>
    <row r="597" customFormat="false" ht="15" hidden="false" customHeight="false" outlineLevel="0" collapsed="false">
      <c r="A597" s="1" t="n">
        <v>18</v>
      </c>
      <c r="B597" s="2" t="s">
        <v>9</v>
      </c>
      <c r="C597" s="6"/>
      <c r="G597" s="24"/>
      <c r="L597" s="24"/>
      <c r="Q597" s="24"/>
    </row>
    <row r="598" customFormat="false" ht="15" hidden="false" customHeight="false" outlineLevel="0" collapsed="false">
      <c r="A598" s="1" t="n">
        <v>19</v>
      </c>
      <c r="B598" s="2" t="s">
        <v>319</v>
      </c>
      <c r="C598" s="6"/>
      <c r="G598" s="24"/>
      <c r="L598" s="24"/>
      <c r="Q598" s="24"/>
    </row>
    <row r="599" customFormat="false" ht="15" hidden="false" customHeight="false" outlineLevel="0" collapsed="false">
      <c r="A599" s="1" t="n">
        <v>20</v>
      </c>
      <c r="B599" s="2" t="s">
        <v>11</v>
      </c>
      <c r="C599" s="6"/>
      <c r="G599" s="24"/>
      <c r="L599" s="24"/>
      <c r="Q599" s="24"/>
    </row>
    <row r="600" customFormat="false" ht="15" hidden="false" customHeight="false" outlineLevel="0" collapsed="false">
      <c r="C600" s="6"/>
      <c r="G600" s="24"/>
      <c r="L600" s="24"/>
      <c r="Q600" s="24"/>
    </row>
    <row r="601" customFormat="false" ht="15" hidden="false" customHeight="false" outlineLevel="0" collapsed="false">
      <c r="C601" s="6"/>
      <c r="G601" s="24"/>
      <c r="L601" s="24"/>
      <c r="Q601" s="24"/>
    </row>
    <row r="602" customFormat="false" ht="15" hidden="false" customHeight="false" outlineLevel="0" collapsed="false">
      <c r="A602" s="18"/>
      <c r="B602" s="19" t="s">
        <v>325</v>
      </c>
      <c r="C602" s="20" t="s">
        <v>326</v>
      </c>
      <c r="D602" s="21" t="s">
        <v>4</v>
      </c>
      <c r="E602" s="21" t="s">
        <v>5</v>
      </c>
      <c r="F602" s="22" t="s">
        <v>6</v>
      </c>
      <c r="G602" s="18"/>
      <c r="H602" s="19" t="s">
        <v>327</v>
      </c>
      <c r="I602" s="21" t="s">
        <v>4</v>
      </c>
      <c r="J602" s="21" t="s">
        <v>5</v>
      </c>
      <c r="K602" s="22" t="s">
        <v>6</v>
      </c>
      <c r="L602" s="18"/>
      <c r="M602" s="20" t="s">
        <v>328</v>
      </c>
      <c r="N602" s="21" t="s">
        <v>4</v>
      </c>
      <c r="O602" s="23" t="s">
        <v>5</v>
      </c>
      <c r="P602" s="22" t="s">
        <v>6</v>
      </c>
      <c r="Q602" s="24"/>
    </row>
    <row r="603" customFormat="false" ht="15" hidden="false" customHeight="false" outlineLevel="0" collapsed="false">
      <c r="A603" s="1" t="n">
        <v>1</v>
      </c>
      <c r="B603" s="2" t="s">
        <v>31</v>
      </c>
      <c r="C603" s="25" t="s">
        <v>31</v>
      </c>
      <c r="D603" s="26"/>
      <c r="E603" s="26"/>
      <c r="F603" s="27" t="n">
        <f aca="false">SUM(F604:F615)</f>
        <v>0</v>
      </c>
      <c r="G603" s="18"/>
      <c r="H603" s="25" t="s">
        <v>157</v>
      </c>
      <c r="I603" s="26"/>
      <c r="J603" s="26"/>
      <c r="K603" s="27" t="n">
        <f aca="false">SUM(K604:K615)</f>
        <v>0</v>
      </c>
      <c r="L603" s="18"/>
      <c r="M603" s="31" t="s">
        <v>85</v>
      </c>
      <c r="N603" s="26"/>
      <c r="O603" s="28"/>
      <c r="P603" s="27" t="n">
        <f aca="false">SUM(P604:P615)</f>
        <v>0</v>
      </c>
      <c r="Q603" s="24"/>
    </row>
    <row r="604" customFormat="false" ht="15" hidden="false" customHeight="false" outlineLevel="0" collapsed="false">
      <c r="A604" s="1" t="n">
        <v>2</v>
      </c>
      <c r="B604" s="6" t="s">
        <v>157</v>
      </c>
      <c r="C604" s="6"/>
      <c r="G604" s="24"/>
      <c r="L604" s="24"/>
      <c r="Q604" s="24"/>
    </row>
    <row r="605" customFormat="false" ht="15" hidden="false" customHeight="false" outlineLevel="0" collapsed="false">
      <c r="A605" s="1" t="n">
        <v>3</v>
      </c>
      <c r="B605" s="2" t="s">
        <v>85</v>
      </c>
      <c r="C605" s="6"/>
      <c r="G605" s="24"/>
      <c r="L605" s="24"/>
      <c r="Q605" s="24"/>
    </row>
    <row r="606" customFormat="false" ht="15" hidden="false" customHeight="false" outlineLevel="0" collapsed="false">
      <c r="A606" s="1" t="n">
        <v>4</v>
      </c>
      <c r="B606" s="2" t="s">
        <v>94</v>
      </c>
      <c r="C606" s="6"/>
      <c r="G606" s="24"/>
      <c r="L606" s="24"/>
      <c r="Q606" s="24"/>
    </row>
    <row r="607" customFormat="false" ht="15" hidden="false" customHeight="false" outlineLevel="0" collapsed="false">
      <c r="A607" s="1" t="n">
        <v>5</v>
      </c>
      <c r="B607" s="6" t="s">
        <v>176</v>
      </c>
      <c r="C607" s="6"/>
      <c r="G607" s="24"/>
      <c r="L607" s="24"/>
      <c r="Q607" s="24"/>
    </row>
    <row r="608" customFormat="false" ht="15" hidden="false" customHeight="false" outlineLevel="0" collapsed="false">
      <c r="A608" s="1" t="n">
        <v>6</v>
      </c>
      <c r="B608" s="2" t="s">
        <v>69</v>
      </c>
      <c r="C608" s="6"/>
      <c r="G608" s="24"/>
      <c r="L608" s="24"/>
      <c r="Q608" s="24"/>
    </row>
    <row r="609" customFormat="false" ht="15" hidden="false" customHeight="false" outlineLevel="0" collapsed="false">
      <c r="A609" s="1" t="n">
        <v>7</v>
      </c>
      <c r="B609" s="2" t="s">
        <v>146</v>
      </c>
      <c r="C609" s="6"/>
      <c r="G609" s="24"/>
      <c r="L609" s="24"/>
      <c r="Q609" s="24"/>
    </row>
    <row r="610" customFormat="false" ht="15" hidden="false" customHeight="false" outlineLevel="0" collapsed="false">
      <c r="A610" s="1" t="n">
        <v>8</v>
      </c>
      <c r="B610" s="2" t="s">
        <v>49</v>
      </c>
      <c r="C610" s="6"/>
      <c r="G610" s="24"/>
      <c r="L610" s="24"/>
      <c r="Q610" s="24"/>
    </row>
    <row r="611" customFormat="false" ht="15" hidden="false" customHeight="false" outlineLevel="0" collapsed="false">
      <c r="A611" s="1" t="n">
        <v>9</v>
      </c>
      <c r="B611" s="2" t="s">
        <v>204</v>
      </c>
      <c r="C611" s="6"/>
      <c r="G611" s="24"/>
      <c r="L611" s="24"/>
      <c r="Q611" s="24"/>
    </row>
    <row r="612" customFormat="false" ht="15" hidden="false" customHeight="false" outlineLevel="0" collapsed="false">
      <c r="A612" s="1" t="n">
        <v>10</v>
      </c>
      <c r="B612" s="2" t="s">
        <v>100</v>
      </c>
      <c r="C612" s="6"/>
      <c r="G612" s="24"/>
      <c r="L612" s="24"/>
      <c r="Q612" s="24"/>
    </row>
    <row r="613" customFormat="false" ht="15" hidden="false" customHeight="false" outlineLevel="0" collapsed="false">
      <c r="A613" s="1" t="n">
        <v>11</v>
      </c>
      <c r="B613" s="2" t="s">
        <v>329</v>
      </c>
      <c r="C613" s="6"/>
      <c r="G613" s="24"/>
      <c r="L613" s="24"/>
      <c r="Q613" s="24"/>
    </row>
    <row r="614" customFormat="false" ht="15" hidden="false" customHeight="false" outlineLevel="0" collapsed="false">
      <c r="A614" s="1" t="n">
        <v>12</v>
      </c>
      <c r="B614" s="6" t="s">
        <v>68</v>
      </c>
      <c r="C614" s="6"/>
      <c r="G614" s="24"/>
      <c r="L614" s="24"/>
      <c r="Q614" s="24"/>
    </row>
    <row r="615" customFormat="false" ht="15" hidden="false" customHeight="false" outlineLevel="0" collapsed="false">
      <c r="A615" s="1" t="n">
        <v>13</v>
      </c>
      <c r="B615" s="6" t="s">
        <v>143</v>
      </c>
      <c r="C615" s="6"/>
      <c r="G615" s="24"/>
      <c r="L615" s="24"/>
      <c r="Q615" s="24"/>
    </row>
    <row r="616" customFormat="false" ht="15" hidden="false" customHeight="false" outlineLevel="0" collapsed="false">
      <c r="A616" s="1" t="n">
        <v>14</v>
      </c>
      <c r="B616" s="2" t="s">
        <v>320</v>
      </c>
      <c r="C616" s="6"/>
      <c r="G616" s="24"/>
      <c r="L616" s="24"/>
      <c r="Q616" s="24"/>
    </row>
    <row r="617" customFormat="false" ht="15" hidden="false" customHeight="false" outlineLevel="0" collapsed="false">
      <c r="A617" s="1" t="n">
        <v>15</v>
      </c>
      <c r="B617" s="2" t="s">
        <v>48</v>
      </c>
      <c r="C617" s="6"/>
      <c r="G617" s="18"/>
      <c r="L617" s="18"/>
      <c r="Q617" s="18"/>
    </row>
    <row r="618" customFormat="false" ht="15" hidden="false" customHeight="false" outlineLevel="0" collapsed="false">
      <c r="A618" s="1" t="n">
        <v>16</v>
      </c>
      <c r="B618" s="2" t="s">
        <v>262</v>
      </c>
      <c r="C618" s="6"/>
      <c r="G618" s="18"/>
      <c r="L618" s="18"/>
      <c r="Q618" s="18"/>
    </row>
    <row r="619" customFormat="false" ht="15" hidden="false" customHeight="false" outlineLevel="0" collapsed="false">
      <c r="A619" s="1" t="n">
        <v>17</v>
      </c>
      <c r="B619" s="2" t="s">
        <v>166</v>
      </c>
      <c r="C619" s="6"/>
      <c r="G619" s="24"/>
      <c r="L619" s="24"/>
      <c r="Q619" s="24"/>
    </row>
    <row r="620" customFormat="false" ht="15" hidden="false" customHeight="false" outlineLevel="0" collapsed="false">
      <c r="A620" s="1" t="n">
        <v>18</v>
      </c>
      <c r="B620" s="2" t="s">
        <v>330</v>
      </c>
      <c r="C620" s="6"/>
      <c r="G620" s="24"/>
      <c r="L620" s="24"/>
      <c r="Q620" s="24"/>
    </row>
    <row r="621" customFormat="false" ht="15" hidden="false" customHeight="false" outlineLevel="0" collapsed="false">
      <c r="A621" s="1" t="n">
        <v>19</v>
      </c>
      <c r="B621" s="2" t="s">
        <v>296</v>
      </c>
      <c r="C621" s="6"/>
      <c r="G621" s="24"/>
      <c r="L621" s="24"/>
      <c r="Q621" s="24"/>
    </row>
    <row r="622" customFormat="false" ht="15" hidden="false" customHeight="false" outlineLevel="0" collapsed="false">
      <c r="A622" s="1" t="n">
        <v>20</v>
      </c>
      <c r="B622" s="2" t="s">
        <v>331</v>
      </c>
      <c r="C622" s="6"/>
      <c r="G622" s="24"/>
      <c r="L622" s="24"/>
      <c r="Q622" s="24"/>
    </row>
    <row r="623" customFormat="false" ht="15" hidden="false" customHeight="false" outlineLevel="0" collapsed="false">
      <c r="C623" s="6"/>
      <c r="G623" s="24"/>
      <c r="L623" s="24"/>
      <c r="Q623" s="24"/>
    </row>
    <row r="624" customFormat="false" ht="15" hidden="false" customHeight="false" outlineLevel="0" collapsed="false">
      <c r="C624" s="6"/>
      <c r="G624" s="24"/>
      <c r="L624" s="24"/>
      <c r="Q624" s="24"/>
    </row>
    <row r="625" customFormat="false" ht="15" hidden="false" customHeight="false" outlineLevel="0" collapsed="false">
      <c r="A625" s="18"/>
      <c r="B625" s="19" t="s">
        <v>332</v>
      </c>
      <c r="C625" s="20" t="s">
        <v>333</v>
      </c>
      <c r="D625" s="21" t="s">
        <v>4</v>
      </c>
      <c r="E625" s="21" t="s">
        <v>5</v>
      </c>
      <c r="F625" s="22" t="s">
        <v>6</v>
      </c>
      <c r="G625" s="18"/>
      <c r="H625" s="19" t="s">
        <v>334</v>
      </c>
      <c r="I625" s="21" t="s">
        <v>4</v>
      </c>
      <c r="J625" s="21" t="s">
        <v>5</v>
      </c>
      <c r="K625" s="22" t="s">
        <v>6</v>
      </c>
      <c r="L625" s="18"/>
      <c r="M625" s="20" t="s">
        <v>335</v>
      </c>
      <c r="N625" s="21" t="s">
        <v>4</v>
      </c>
      <c r="O625" s="23" t="s">
        <v>5</v>
      </c>
      <c r="P625" s="22" t="s">
        <v>6</v>
      </c>
      <c r="Q625" s="24"/>
    </row>
    <row r="626" customFormat="false" ht="15" hidden="false" customHeight="false" outlineLevel="0" collapsed="false">
      <c r="A626" s="1" t="n">
        <v>1</v>
      </c>
      <c r="B626" s="6" t="s">
        <v>9</v>
      </c>
      <c r="C626" s="31" t="s">
        <v>9</v>
      </c>
      <c r="D626" s="26"/>
      <c r="E626" s="26"/>
      <c r="F626" s="27" t="n">
        <f aca="false">SUM(F627:F638)</f>
        <v>0</v>
      </c>
      <c r="G626" s="18"/>
      <c r="H626" s="25" t="s">
        <v>11</v>
      </c>
      <c r="I626" s="26"/>
      <c r="J626" s="26"/>
      <c r="K626" s="27" t="n">
        <f aca="false">SUM(K627:K638)</f>
        <v>0</v>
      </c>
      <c r="L626" s="18"/>
      <c r="M626" s="25" t="s">
        <v>49</v>
      </c>
      <c r="N626" s="26"/>
      <c r="O626" s="28"/>
      <c r="P626" s="27" t="n">
        <f aca="false">SUM(P627:P638)</f>
        <v>0</v>
      </c>
      <c r="Q626" s="24"/>
    </row>
    <row r="627" customFormat="false" ht="15" hidden="false" customHeight="false" outlineLevel="0" collapsed="false">
      <c r="A627" s="1" t="n">
        <v>2</v>
      </c>
      <c r="B627" s="2" t="s">
        <v>11</v>
      </c>
      <c r="G627" s="24"/>
      <c r="L627" s="24"/>
      <c r="Q627" s="24"/>
    </row>
    <row r="628" customFormat="false" ht="15" hidden="false" customHeight="false" outlineLevel="0" collapsed="false">
      <c r="A628" s="1" t="n">
        <v>3</v>
      </c>
      <c r="B628" s="2" t="s">
        <v>49</v>
      </c>
      <c r="G628" s="24"/>
      <c r="L628" s="24"/>
      <c r="Q628" s="24"/>
    </row>
    <row r="629" customFormat="false" ht="15" hidden="false" customHeight="false" outlineLevel="0" collapsed="false">
      <c r="A629" s="1" t="n">
        <v>4</v>
      </c>
      <c r="B629" s="2" t="s">
        <v>94</v>
      </c>
      <c r="G629" s="24"/>
      <c r="L629" s="24"/>
      <c r="Q629" s="24"/>
    </row>
    <row r="630" customFormat="false" ht="15" hidden="false" customHeight="false" outlineLevel="0" collapsed="false">
      <c r="A630" s="1" t="n">
        <v>5</v>
      </c>
      <c r="B630" s="6" t="s">
        <v>143</v>
      </c>
      <c r="G630" s="24"/>
      <c r="L630" s="24"/>
      <c r="Q630" s="24"/>
    </row>
    <row r="631" customFormat="false" ht="15" hidden="false" customHeight="false" outlineLevel="0" collapsed="false">
      <c r="A631" s="1" t="n">
        <v>6</v>
      </c>
      <c r="B631" s="2" t="s">
        <v>209</v>
      </c>
      <c r="G631" s="24"/>
      <c r="L631" s="24"/>
      <c r="Q631" s="24"/>
    </row>
    <row r="632" customFormat="false" ht="15" hidden="false" customHeight="false" outlineLevel="0" collapsed="false">
      <c r="A632" s="1" t="n">
        <v>7</v>
      </c>
      <c r="B632" s="2" t="s">
        <v>99</v>
      </c>
      <c r="G632" s="24"/>
      <c r="L632" s="24"/>
      <c r="Q632" s="24"/>
    </row>
    <row r="633" customFormat="false" ht="15" hidden="false" customHeight="false" outlineLevel="0" collapsed="false">
      <c r="A633" s="1" t="n">
        <v>8</v>
      </c>
      <c r="B633" s="2" t="s">
        <v>146</v>
      </c>
      <c r="G633" s="24"/>
      <c r="L633" s="24"/>
      <c r="Q633" s="24"/>
    </row>
    <row r="634" customFormat="false" ht="15" hidden="false" customHeight="false" outlineLevel="0" collapsed="false">
      <c r="A634" s="1" t="n">
        <v>9</v>
      </c>
      <c r="B634" s="2" t="s">
        <v>157</v>
      </c>
      <c r="G634" s="24"/>
      <c r="L634" s="24"/>
      <c r="Q634" s="24"/>
    </row>
    <row r="635" customFormat="false" ht="15" hidden="false" customHeight="false" outlineLevel="0" collapsed="false">
      <c r="A635" s="1" t="n">
        <v>10</v>
      </c>
      <c r="B635" s="2" t="s">
        <v>100</v>
      </c>
      <c r="G635" s="24"/>
      <c r="L635" s="24"/>
      <c r="Q635" s="24"/>
    </row>
    <row r="636" customFormat="false" ht="15" hidden="false" customHeight="false" outlineLevel="0" collapsed="false">
      <c r="A636" s="1" t="n">
        <v>11</v>
      </c>
      <c r="B636" s="2" t="s">
        <v>193</v>
      </c>
      <c r="G636" s="24"/>
      <c r="L636" s="24"/>
      <c r="Q636" s="24"/>
    </row>
    <row r="637" customFormat="false" ht="15" hidden="false" customHeight="false" outlineLevel="0" collapsed="false">
      <c r="A637" s="1" t="n">
        <v>12</v>
      </c>
      <c r="B637" s="6" t="s">
        <v>158</v>
      </c>
      <c r="G637" s="24"/>
      <c r="L637" s="24"/>
      <c r="Q637" s="24"/>
    </row>
    <row r="638" customFormat="false" ht="15" hidden="false" customHeight="false" outlineLevel="0" collapsed="false">
      <c r="A638" s="1" t="n">
        <v>13</v>
      </c>
      <c r="B638" s="2" t="s">
        <v>174</v>
      </c>
      <c r="G638" s="24"/>
      <c r="L638" s="24"/>
      <c r="Q638" s="24"/>
    </row>
    <row r="639" customFormat="false" ht="15" hidden="false" customHeight="false" outlineLevel="0" collapsed="false">
      <c r="A639" s="1" t="n">
        <v>14</v>
      </c>
      <c r="B639" s="2" t="s">
        <v>31</v>
      </c>
      <c r="G639" s="24"/>
      <c r="L639" s="24"/>
      <c r="Q639" s="24"/>
    </row>
    <row r="640" customFormat="false" ht="15" hidden="false" customHeight="false" outlineLevel="0" collapsed="false">
      <c r="A640" s="1" t="n">
        <v>15</v>
      </c>
      <c r="B640" s="2" t="s">
        <v>262</v>
      </c>
      <c r="G640" s="24"/>
      <c r="L640" s="24"/>
      <c r="Q640" s="18"/>
    </row>
    <row r="641" customFormat="false" ht="15" hidden="false" customHeight="false" outlineLevel="0" collapsed="false">
      <c r="A641" s="1" t="n">
        <v>16</v>
      </c>
      <c r="B641" s="2" t="s">
        <v>85</v>
      </c>
      <c r="G641" s="24"/>
      <c r="L641" s="24"/>
      <c r="Q641" s="18"/>
    </row>
    <row r="642" customFormat="false" ht="15" hidden="false" customHeight="false" outlineLevel="0" collapsed="false">
      <c r="A642" s="1" t="n">
        <v>17</v>
      </c>
      <c r="B642" s="2" t="s">
        <v>336</v>
      </c>
      <c r="G642" s="24"/>
      <c r="L642" s="24"/>
      <c r="Q642" s="24"/>
    </row>
    <row r="643" customFormat="false" ht="15" hidden="false" customHeight="false" outlineLevel="0" collapsed="false">
      <c r="A643" s="1" t="n">
        <v>18</v>
      </c>
      <c r="B643" s="2" t="s">
        <v>176</v>
      </c>
      <c r="G643" s="24"/>
      <c r="L643" s="24"/>
      <c r="Q643" s="24"/>
    </row>
    <row r="644" customFormat="false" ht="15" hidden="false" customHeight="false" outlineLevel="0" collapsed="false">
      <c r="A644" s="1" t="n">
        <v>19</v>
      </c>
      <c r="B644" s="2" t="s">
        <v>330</v>
      </c>
      <c r="G644" s="24"/>
      <c r="L644" s="24"/>
      <c r="Q644" s="24"/>
    </row>
    <row r="645" customFormat="false" ht="15" hidden="false" customHeight="false" outlineLevel="0" collapsed="false">
      <c r="A645" s="1" t="n">
        <v>20</v>
      </c>
      <c r="B645" s="2" t="s">
        <v>275</v>
      </c>
      <c r="C645" s="6"/>
      <c r="G645" s="24"/>
      <c r="L645" s="24"/>
      <c r="Q645" s="24"/>
    </row>
    <row r="646" customFormat="false" ht="15" hidden="false" customHeight="false" outlineLevel="0" collapsed="false">
      <c r="C646" s="6"/>
      <c r="G646" s="24"/>
      <c r="L646" s="24"/>
      <c r="Q646" s="24"/>
    </row>
    <row r="647" customFormat="false" ht="15" hidden="false" customHeight="false" outlineLevel="0" collapsed="false">
      <c r="C647" s="6"/>
      <c r="G647" s="24"/>
      <c r="L647" s="24"/>
      <c r="Q647" s="24"/>
    </row>
    <row r="648" customFormat="false" ht="15" hidden="false" customHeight="false" outlineLevel="0" collapsed="false">
      <c r="A648" s="18"/>
      <c r="B648" s="19" t="s">
        <v>337</v>
      </c>
      <c r="C648" s="20" t="s">
        <v>338</v>
      </c>
      <c r="D648" s="21" t="s">
        <v>4</v>
      </c>
      <c r="E648" s="21" t="s">
        <v>5</v>
      </c>
      <c r="F648" s="22" t="s">
        <v>6</v>
      </c>
      <c r="G648" s="18"/>
      <c r="H648" s="19" t="s">
        <v>339</v>
      </c>
      <c r="I648" s="21" t="s">
        <v>4</v>
      </c>
      <c r="J648" s="21" t="s">
        <v>5</v>
      </c>
      <c r="K648" s="22" t="s">
        <v>6</v>
      </c>
      <c r="L648" s="18"/>
      <c r="M648" s="20" t="s">
        <v>340</v>
      </c>
      <c r="N648" s="21" t="s">
        <v>4</v>
      </c>
      <c r="O648" s="23" t="s">
        <v>5</v>
      </c>
      <c r="P648" s="22" t="s">
        <v>6</v>
      </c>
      <c r="Q648" s="24"/>
    </row>
    <row r="649" customFormat="false" ht="15" hidden="false" customHeight="false" outlineLevel="0" collapsed="false">
      <c r="A649" s="1" t="n">
        <v>1</v>
      </c>
      <c r="B649" s="2" t="s">
        <v>99</v>
      </c>
      <c r="C649" s="31" t="s">
        <v>99</v>
      </c>
      <c r="D649" s="26"/>
      <c r="E649" s="26"/>
      <c r="F649" s="27" t="n">
        <f aca="false">SUM(F650:F661)</f>
        <v>103.3</v>
      </c>
      <c r="G649" s="18"/>
      <c r="H649" s="25" t="s">
        <v>31</v>
      </c>
      <c r="I649" s="26"/>
      <c r="J649" s="26"/>
      <c r="K649" s="27" t="n">
        <f aca="false">SUM(K650:K661)</f>
        <v>0</v>
      </c>
      <c r="L649" s="18"/>
      <c r="M649" s="25" t="s">
        <v>100</v>
      </c>
      <c r="N649" s="26"/>
      <c r="O649" s="28"/>
      <c r="P649" s="27" t="n">
        <f aca="false">SUM(P650:P661)</f>
        <v>0</v>
      </c>
      <c r="Q649" s="24"/>
    </row>
    <row r="650" customFormat="false" ht="15" hidden="false" customHeight="false" outlineLevel="0" collapsed="false">
      <c r="A650" s="1" t="n">
        <v>2</v>
      </c>
      <c r="B650" s="2" t="s">
        <v>31</v>
      </c>
      <c r="C650" s="6" t="s">
        <v>341</v>
      </c>
      <c r="D650" s="29" t="n">
        <v>34040</v>
      </c>
      <c r="E650" s="2" t="s">
        <v>86</v>
      </c>
      <c r="F650" s="4" t="n">
        <v>69.3</v>
      </c>
      <c r="G650" s="24"/>
      <c r="L650" s="24"/>
      <c r="Q650" s="24"/>
    </row>
    <row r="651" customFormat="false" ht="15" hidden="false" customHeight="false" outlineLevel="0" collapsed="false">
      <c r="A651" s="1" t="n">
        <v>3</v>
      </c>
      <c r="B651" s="2" t="s">
        <v>49</v>
      </c>
      <c r="C651" s="6" t="s">
        <v>342</v>
      </c>
      <c r="D651" s="29" t="n">
        <v>34082</v>
      </c>
      <c r="E651" s="2" t="s">
        <v>86</v>
      </c>
      <c r="F651" s="4" t="n">
        <v>34</v>
      </c>
      <c r="G651" s="24"/>
      <c r="L651" s="24"/>
      <c r="Q651" s="24"/>
    </row>
    <row r="652" customFormat="false" ht="15" hidden="false" customHeight="false" outlineLevel="0" collapsed="false">
      <c r="A652" s="1" t="n">
        <v>4</v>
      </c>
      <c r="B652" s="2" t="s">
        <v>9</v>
      </c>
      <c r="C652" s="6" t="s">
        <v>343</v>
      </c>
      <c r="G652" s="24"/>
      <c r="L652" s="24"/>
      <c r="Q652" s="24"/>
    </row>
    <row r="653" customFormat="false" ht="15" hidden="false" customHeight="false" outlineLevel="0" collapsed="false">
      <c r="A653" s="1" t="n">
        <v>5</v>
      </c>
      <c r="B653" s="2" t="s">
        <v>176</v>
      </c>
      <c r="C653" s="6" t="s">
        <v>344</v>
      </c>
      <c r="G653" s="24"/>
      <c r="L653" s="24"/>
      <c r="Q653" s="24"/>
    </row>
    <row r="654" customFormat="false" ht="15" hidden="false" customHeight="false" outlineLevel="0" collapsed="false">
      <c r="A654" s="1" t="n">
        <v>6</v>
      </c>
      <c r="B654" s="2" t="s">
        <v>32</v>
      </c>
      <c r="C654" s="6" t="s">
        <v>345</v>
      </c>
      <c r="G654" s="24"/>
      <c r="L654" s="24"/>
      <c r="Q654" s="24"/>
    </row>
    <row r="655" customFormat="false" ht="15" hidden="false" customHeight="false" outlineLevel="0" collapsed="false">
      <c r="A655" s="1" t="n">
        <v>7</v>
      </c>
      <c r="B655" s="2" t="s">
        <v>193</v>
      </c>
      <c r="C655" s="6" t="s">
        <v>346</v>
      </c>
      <c r="G655" s="24"/>
      <c r="L655" s="24"/>
      <c r="Q655" s="24"/>
    </row>
    <row r="656" customFormat="false" ht="15" hidden="false" customHeight="false" outlineLevel="0" collapsed="false">
      <c r="A656" s="1" t="n">
        <v>8</v>
      </c>
      <c r="B656" s="2" t="s">
        <v>234</v>
      </c>
      <c r="C656" s="6" t="s">
        <v>347</v>
      </c>
      <c r="G656" s="24"/>
      <c r="L656" s="24"/>
      <c r="Q656" s="24"/>
    </row>
    <row r="657" customFormat="false" ht="15" hidden="false" customHeight="false" outlineLevel="0" collapsed="false">
      <c r="A657" s="1" t="n">
        <v>9</v>
      </c>
      <c r="B657" s="2" t="s">
        <v>174</v>
      </c>
      <c r="C657" s="6" t="s">
        <v>348</v>
      </c>
      <c r="G657" s="24"/>
      <c r="L657" s="24"/>
      <c r="Q657" s="24"/>
    </row>
    <row r="658" customFormat="false" ht="15" hidden="false" customHeight="false" outlineLevel="0" collapsed="false">
      <c r="A658" s="1" t="n">
        <v>10</v>
      </c>
      <c r="B658" s="2" t="s">
        <v>94</v>
      </c>
      <c r="C658" s="6" t="s">
        <v>349</v>
      </c>
      <c r="G658" s="24"/>
      <c r="L658" s="24"/>
      <c r="Q658" s="18"/>
    </row>
    <row r="659" customFormat="false" ht="15" hidden="false" customHeight="false" outlineLevel="0" collapsed="false">
      <c r="A659" s="1" t="n">
        <v>11</v>
      </c>
      <c r="B659" s="2" t="s">
        <v>275</v>
      </c>
      <c r="C659" s="6" t="s">
        <v>350</v>
      </c>
      <c r="G659" s="24"/>
      <c r="L659" s="24"/>
      <c r="Q659" s="18"/>
    </row>
    <row r="660" customFormat="false" ht="15" hidden="false" customHeight="false" outlineLevel="0" collapsed="false">
      <c r="A660" s="1" t="n">
        <v>12</v>
      </c>
      <c r="B660" s="2" t="s">
        <v>85</v>
      </c>
      <c r="C660" s="6" t="s">
        <v>351</v>
      </c>
      <c r="G660" s="24"/>
      <c r="L660" s="24"/>
      <c r="Q660" s="24"/>
    </row>
    <row r="661" customFormat="false" ht="15" hidden="false" customHeight="false" outlineLevel="0" collapsed="false">
      <c r="A661" s="1" t="n">
        <v>13</v>
      </c>
      <c r="B661" s="2" t="s">
        <v>352</v>
      </c>
      <c r="C661" s="6" t="s">
        <v>353</v>
      </c>
      <c r="G661" s="24"/>
      <c r="L661" s="24"/>
      <c r="Q661" s="24"/>
    </row>
    <row r="662" customFormat="false" ht="15" hidden="false" customHeight="false" outlineLevel="0" collapsed="false">
      <c r="A662" s="1" t="n">
        <v>14</v>
      </c>
      <c r="B662" s="2" t="s">
        <v>68</v>
      </c>
      <c r="C662" s="2" t="s">
        <v>354</v>
      </c>
      <c r="G662" s="24"/>
      <c r="L662" s="24"/>
      <c r="Q662" s="24"/>
    </row>
    <row r="663" customFormat="false" ht="15" hidden="false" customHeight="false" outlineLevel="0" collapsed="false">
      <c r="A663" s="1" t="n">
        <v>15</v>
      </c>
      <c r="B663" s="2" t="s">
        <v>355</v>
      </c>
      <c r="C663" s="2" t="s">
        <v>356</v>
      </c>
      <c r="G663" s="24"/>
      <c r="L663" s="24"/>
      <c r="Q663" s="24"/>
    </row>
    <row r="664" customFormat="false" ht="15" hidden="false" customHeight="false" outlineLevel="0" collapsed="false">
      <c r="A664" s="1" t="n">
        <v>16</v>
      </c>
      <c r="B664" s="2" t="s">
        <v>69</v>
      </c>
      <c r="G664" s="24"/>
      <c r="L664" s="24"/>
      <c r="Q664" s="24"/>
    </row>
    <row r="665" customFormat="false" ht="15" hidden="false" customHeight="false" outlineLevel="0" collapsed="false">
      <c r="A665" s="1" t="n">
        <v>17</v>
      </c>
      <c r="B665" s="2" t="s">
        <v>357</v>
      </c>
      <c r="G665" s="24"/>
      <c r="L665" s="24"/>
      <c r="Q665" s="24"/>
    </row>
    <row r="666" customFormat="false" ht="15" hidden="false" customHeight="false" outlineLevel="0" collapsed="false">
      <c r="A666" s="1" t="n">
        <v>18</v>
      </c>
      <c r="B666" s="2" t="s">
        <v>209</v>
      </c>
      <c r="G666" s="24"/>
      <c r="L666" s="24"/>
      <c r="Q666" s="24"/>
    </row>
    <row r="667" customFormat="false" ht="15" hidden="false" customHeight="false" outlineLevel="0" collapsed="false">
      <c r="A667" s="1" t="n">
        <v>19</v>
      </c>
      <c r="B667" s="2" t="s">
        <v>318</v>
      </c>
      <c r="G667" s="24"/>
      <c r="L667" s="24"/>
      <c r="Q667" s="24"/>
    </row>
    <row r="668" customFormat="false" ht="15" hidden="false" customHeight="false" outlineLevel="0" collapsed="false">
      <c r="A668" s="1" t="n">
        <v>20</v>
      </c>
      <c r="B668" s="2" t="s">
        <v>253</v>
      </c>
      <c r="C668" s="6"/>
      <c r="G668" s="24"/>
      <c r="L668" s="24"/>
      <c r="Q668" s="24"/>
    </row>
    <row r="669" customFormat="false" ht="15" hidden="false" customHeight="false" outlineLevel="0" collapsed="false">
      <c r="C669" s="6"/>
      <c r="G669" s="24"/>
      <c r="L669" s="24"/>
      <c r="Q669" s="24"/>
    </row>
    <row r="670" customFormat="false" ht="15" hidden="false" customHeight="false" outlineLevel="0" collapsed="false">
      <c r="C670" s="6"/>
      <c r="G670" s="24"/>
      <c r="L670" s="24"/>
      <c r="Q670" s="24"/>
    </row>
    <row r="671" customFormat="false" ht="15" hidden="false" customHeight="false" outlineLevel="0" collapsed="false">
      <c r="A671" s="18"/>
      <c r="B671" s="34" t="s">
        <v>358</v>
      </c>
      <c r="C671" s="20" t="s">
        <v>359</v>
      </c>
      <c r="D671" s="21" t="s">
        <v>4</v>
      </c>
      <c r="E671" s="21" t="s">
        <v>5</v>
      </c>
      <c r="F671" s="22" t="s">
        <v>6</v>
      </c>
      <c r="G671" s="18"/>
      <c r="H671" s="19" t="s">
        <v>360</v>
      </c>
      <c r="I671" s="21" t="s">
        <v>4</v>
      </c>
      <c r="J671" s="21" t="s">
        <v>5</v>
      </c>
      <c r="K671" s="22" t="s">
        <v>6</v>
      </c>
      <c r="L671" s="18"/>
      <c r="M671" s="20" t="s">
        <v>361</v>
      </c>
      <c r="N671" s="21" t="s">
        <v>4</v>
      </c>
      <c r="O671" s="23" t="s">
        <v>5</v>
      </c>
      <c r="P671" s="22" t="s">
        <v>6</v>
      </c>
      <c r="Q671" s="24"/>
    </row>
    <row r="672" customFormat="false" ht="15" hidden="false" customHeight="false" outlineLevel="0" collapsed="false">
      <c r="A672" s="1" t="n">
        <v>1</v>
      </c>
      <c r="B672" s="6" t="s">
        <v>48</v>
      </c>
      <c r="C672" s="43" t="s">
        <v>48</v>
      </c>
      <c r="D672" s="26"/>
      <c r="E672" s="26"/>
      <c r="F672" s="27" t="n">
        <f aca="false">SUM(F673:F684)</f>
        <v>93</v>
      </c>
      <c r="G672" s="18"/>
      <c r="H672" s="25" t="s">
        <v>176</v>
      </c>
      <c r="I672" s="26"/>
      <c r="J672" s="26"/>
      <c r="K672" s="27" t="n">
        <f aca="false">SUM(K673:K684)</f>
        <v>243</v>
      </c>
      <c r="L672" s="18"/>
      <c r="M672" s="31" t="s">
        <v>9</v>
      </c>
      <c r="N672" s="26"/>
      <c r="O672" s="28"/>
      <c r="P672" s="27" t="n">
        <f aca="false">SUM(P673:P684)</f>
        <v>39</v>
      </c>
      <c r="Q672" s="24"/>
    </row>
    <row r="673" customFormat="false" ht="15" hidden="false" customHeight="false" outlineLevel="0" collapsed="false">
      <c r="A673" s="1" t="n">
        <v>2</v>
      </c>
      <c r="B673" s="6" t="s">
        <v>176</v>
      </c>
      <c r="C673" s="32" t="s">
        <v>362</v>
      </c>
      <c r="D673" s="29" t="n">
        <v>34360</v>
      </c>
      <c r="E673" s="2" t="s">
        <v>363</v>
      </c>
      <c r="F673" s="4" t="n">
        <v>86.7</v>
      </c>
      <c r="G673" s="24"/>
      <c r="H673" s="2" t="s">
        <v>364</v>
      </c>
      <c r="I673" s="29" t="n">
        <v>34631</v>
      </c>
      <c r="J673" s="2" t="s">
        <v>81</v>
      </c>
      <c r="K673" s="4" t="n">
        <v>243</v>
      </c>
      <c r="L673" s="24"/>
      <c r="M673" s="6" t="s">
        <v>365</v>
      </c>
      <c r="N673" s="29" t="n">
        <v>34442</v>
      </c>
      <c r="O673" s="2" t="s">
        <v>13</v>
      </c>
      <c r="P673" s="4" t="n">
        <v>20.3</v>
      </c>
      <c r="Q673" s="24"/>
    </row>
    <row r="674" customFormat="false" ht="15" hidden="false" customHeight="false" outlineLevel="0" collapsed="false">
      <c r="A674" s="1" t="n">
        <v>3</v>
      </c>
      <c r="B674" s="2" t="s">
        <v>9</v>
      </c>
      <c r="C674" s="32" t="s">
        <v>366</v>
      </c>
      <c r="D674" s="29" t="n">
        <v>34485</v>
      </c>
      <c r="E674" s="2" t="s">
        <v>283</v>
      </c>
      <c r="F674" s="4" t="n">
        <v>6.3</v>
      </c>
      <c r="G674" s="24"/>
      <c r="H674" s="2" t="s">
        <v>367</v>
      </c>
      <c r="L674" s="24"/>
      <c r="M674" s="6" t="s">
        <v>368</v>
      </c>
      <c r="N674" s="29" t="n">
        <v>34355</v>
      </c>
      <c r="O674" s="2" t="s">
        <v>15</v>
      </c>
      <c r="P674" s="4" t="n">
        <v>18.7</v>
      </c>
      <c r="Q674" s="24"/>
    </row>
    <row r="675" customFormat="false" ht="15" hidden="false" customHeight="false" outlineLevel="0" collapsed="false">
      <c r="A675" s="1" t="n">
        <v>4</v>
      </c>
      <c r="B675" s="6" t="s">
        <v>85</v>
      </c>
      <c r="C675" s="32" t="s">
        <v>369</v>
      </c>
      <c r="G675" s="24"/>
      <c r="H675" s="2" t="s">
        <v>370</v>
      </c>
      <c r="L675" s="24"/>
      <c r="M675" s="6" t="s">
        <v>371</v>
      </c>
      <c r="Q675" s="18"/>
    </row>
    <row r="676" customFormat="false" ht="15" hidden="false" customHeight="false" outlineLevel="0" collapsed="false">
      <c r="A676" s="1" t="n">
        <v>5</v>
      </c>
      <c r="B676" s="2" t="s">
        <v>253</v>
      </c>
      <c r="C676" s="32" t="s">
        <v>372</v>
      </c>
      <c r="G676" s="24"/>
      <c r="H676" s="2" t="s">
        <v>373</v>
      </c>
      <c r="L676" s="24"/>
      <c r="M676" s="6" t="s">
        <v>374</v>
      </c>
      <c r="Q676" s="18"/>
    </row>
    <row r="677" customFormat="false" ht="15" hidden="false" customHeight="false" outlineLevel="0" collapsed="false">
      <c r="A677" s="1" t="n">
        <v>6</v>
      </c>
      <c r="B677" s="2" t="s">
        <v>209</v>
      </c>
      <c r="C677" s="32" t="s">
        <v>375</v>
      </c>
      <c r="G677" s="24"/>
      <c r="H677" s="2" t="s">
        <v>376</v>
      </c>
      <c r="L677" s="24"/>
      <c r="M677" s="6" t="s">
        <v>377</v>
      </c>
      <c r="Q677" s="24"/>
    </row>
    <row r="678" customFormat="false" ht="15" hidden="false" customHeight="false" outlineLevel="0" collapsed="false">
      <c r="A678" s="1" t="n">
        <v>7</v>
      </c>
      <c r="B678" s="2" t="s">
        <v>69</v>
      </c>
      <c r="C678" s="32" t="s">
        <v>378</v>
      </c>
      <c r="G678" s="24"/>
      <c r="H678" s="2" t="s">
        <v>379</v>
      </c>
      <c r="L678" s="24"/>
      <c r="M678" s="6" t="s">
        <v>380</v>
      </c>
      <c r="Q678" s="24"/>
    </row>
    <row r="679" customFormat="false" ht="15" hidden="false" customHeight="false" outlineLevel="0" collapsed="false">
      <c r="A679" s="1" t="n">
        <v>8</v>
      </c>
      <c r="B679" s="2" t="s">
        <v>68</v>
      </c>
      <c r="C679" s="32" t="s">
        <v>381</v>
      </c>
      <c r="G679" s="24"/>
      <c r="H679" s="2" t="s">
        <v>382</v>
      </c>
      <c r="L679" s="24"/>
      <c r="M679" s="6" t="s">
        <v>383</v>
      </c>
      <c r="Q679" s="24"/>
    </row>
    <row r="680" customFormat="false" ht="15" hidden="false" customHeight="false" outlineLevel="0" collapsed="false">
      <c r="A680" s="1" t="n">
        <v>9</v>
      </c>
      <c r="B680" s="2" t="s">
        <v>11</v>
      </c>
      <c r="C680" s="32" t="s">
        <v>384</v>
      </c>
      <c r="G680" s="24"/>
      <c r="H680" s="2" t="s">
        <v>385</v>
      </c>
      <c r="L680" s="24"/>
      <c r="M680" s="6" t="s">
        <v>386</v>
      </c>
      <c r="Q680" s="24"/>
    </row>
    <row r="681" customFormat="false" ht="15" hidden="false" customHeight="false" outlineLevel="0" collapsed="false">
      <c r="A681" s="1" t="n">
        <v>10</v>
      </c>
      <c r="B681" s="2" t="s">
        <v>387</v>
      </c>
      <c r="C681" s="32" t="s">
        <v>388</v>
      </c>
      <c r="G681" s="24"/>
      <c r="H681" s="2" t="s">
        <v>389</v>
      </c>
      <c r="L681" s="24"/>
      <c r="M681" s="6" t="s">
        <v>390</v>
      </c>
      <c r="Q681" s="24"/>
    </row>
    <row r="682" customFormat="false" ht="15" hidden="false" customHeight="false" outlineLevel="0" collapsed="false">
      <c r="A682" s="1" t="n">
        <v>11</v>
      </c>
      <c r="B682" s="2" t="s">
        <v>193</v>
      </c>
      <c r="C682" s="32" t="s">
        <v>391</v>
      </c>
      <c r="G682" s="24"/>
      <c r="H682" s="2" t="s">
        <v>392</v>
      </c>
      <c r="L682" s="24"/>
      <c r="M682" s="6" t="s">
        <v>393</v>
      </c>
      <c r="Q682" s="24"/>
    </row>
    <row r="683" customFormat="false" ht="15" hidden="false" customHeight="false" outlineLevel="0" collapsed="false">
      <c r="A683" s="1" t="n">
        <v>12</v>
      </c>
      <c r="B683" s="6" t="s">
        <v>146</v>
      </c>
      <c r="C683" s="32" t="s">
        <v>394</v>
      </c>
      <c r="G683" s="24"/>
      <c r="H683" s="2" t="s">
        <v>395</v>
      </c>
      <c r="L683" s="24"/>
      <c r="M683" s="6" t="s">
        <v>396</v>
      </c>
      <c r="Q683" s="24"/>
    </row>
    <row r="684" customFormat="false" ht="15" hidden="false" customHeight="false" outlineLevel="0" collapsed="false">
      <c r="A684" s="1" t="n">
        <v>13</v>
      </c>
      <c r="B684" s="2" t="s">
        <v>397</v>
      </c>
      <c r="C684" s="32" t="s">
        <v>398</v>
      </c>
      <c r="G684" s="24"/>
      <c r="H684" s="2" t="s">
        <v>399</v>
      </c>
      <c r="L684" s="24"/>
      <c r="M684" s="6" t="s">
        <v>400</v>
      </c>
      <c r="Q684" s="24"/>
    </row>
    <row r="685" customFormat="false" ht="15" hidden="false" customHeight="false" outlineLevel="0" collapsed="false">
      <c r="A685" s="1" t="n">
        <v>14</v>
      </c>
      <c r="B685" s="2" t="s">
        <v>99</v>
      </c>
      <c r="C685" s="32" t="s">
        <v>401</v>
      </c>
      <c r="G685" s="24"/>
      <c r="H685" s="2" t="s">
        <v>402</v>
      </c>
      <c r="L685" s="24"/>
      <c r="M685" s="6" t="s">
        <v>403</v>
      </c>
      <c r="Q685" s="24"/>
    </row>
    <row r="686" customFormat="false" ht="15" hidden="false" customHeight="false" outlineLevel="0" collapsed="false">
      <c r="A686" s="1" t="n">
        <v>15</v>
      </c>
      <c r="B686" s="2" t="s">
        <v>174</v>
      </c>
      <c r="C686" s="32" t="s">
        <v>404</v>
      </c>
      <c r="G686" s="24"/>
      <c r="H686" s="2" t="s">
        <v>405</v>
      </c>
      <c r="L686" s="24"/>
      <c r="M686" s="6" t="s">
        <v>406</v>
      </c>
      <c r="Q686" s="24"/>
    </row>
    <row r="687" customFormat="false" ht="15" hidden="false" customHeight="false" outlineLevel="0" collapsed="false">
      <c r="A687" s="1" t="n">
        <v>16</v>
      </c>
      <c r="B687" s="2" t="s">
        <v>407</v>
      </c>
      <c r="C687" s="32" t="s">
        <v>408</v>
      </c>
      <c r="G687" s="24"/>
      <c r="H687" s="2" t="s">
        <v>409</v>
      </c>
      <c r="L687" s="24"/>
      <c r="M687" s="6" t="s">
        <v>410</v>
      </c>
      <c r="Q687" s="24"/>
    </row>
    <row r="688" customFormat="false" ht="15" hidden="false" customHeight="false" outlineLevel="0" collapsed="false">
      <c r="A688" s="1" t="n">
        <v>17</v>
      </c>
      <c r="B688" s="2" t="s">
        <v>411</v>
      </c>
      <c r="C688" s="32" t="s">
        <v>412</v>
      </c>
      <c r="G688" s="24"/>
      <c r="H688" s="2" t="s">
        <v>413</v>
      </c>
      <c r="L688" s="24"/>
      <c r="M688" s="6" t="s">
        <v>414</v>
      </c>
      <c r="Q688" s="24"/>
    </row>
    <row r="689" customFormat="false" ht="15" hidden="false" customHeight="false" outlineLevel="0" collapsed="false">
      <c r="A689" s="1" t="n">
        <v>18</v>
      </c>
      <c r="B689" s="2" t="s">
        <v>168</v>
      </c>
      <c r="C689" s="32" t="s">
        <v>415</v>
      </c>
      <c r="G689" s="24"/>
      <c r="H689" s="2" t="s">
        <v>416</v>
      </c>
      <c r="L689" s="24"/>
      <c r="Q689" s="24"/>
    </row>
    <row r="690" customFormat="false" ht="15" hidden="false" customHeight="false" outlineLevel="0" collapsed="false">
      <c r="A690" s="1" t="n">
        <v>19</v>
      </c>
      <c r="B690" s="2" t="s">
        <v>143</v>
      </c>
      <c r="C690" s="32" t="s">
        <v>417</v>
      </c>
      <c r="G690" s="24"/>
      <c r="L690" s="24"/>
      <c r="Q690" s="24"/>
    </row>
    <row r="691" customFormat="false" ht="15" hidden="false" customHeight="false" outlineLevel="0" collapsed="false">
      <c r="A691" s="1" t="n">
        <v>20</v>
      </c>
      <c r="B691" s="2" t="s">
        <v>418</v>
      </c>
      <c r="C691" s="32" t="s">
        <v>419</v>
      </c>
      <c r="G691" s="24"/>
      <c r="L691" s="24"/>
      <c r="Q691" s="24"/>
    </row>
    <row r="692" customFormat="false" ht="15" hidden="false" customHeight="false" outlineLevel="0" collapsed="false">
      <c r="C692" s="32" t="s">
        <v>420</v>
      </c>
      <c r="G692" s="24"/>
      <c r="L692" s="24"/>
      <c r="Q692" s="24"/>
    </row>
    <row r="693" customFormat="false" ht="15" hidden="false" customHeight="false" outlineLevel="0" collapsed="false">
      <c r="C693" s="32" t="s">
        <v>421</v>
      </c>
      <c r="G693" s="24"/>
      <c r="L693" s="24"/>
      <c r="Q693" s="24"/>
    </row>
    <row r="694" customFormat="false" ht="15" hidden="false" customHeight="false" outlineLevel="0" collapsed="false">
      <c r="C694" s="32"/>
      <c r="G694" s="24"/>
      <c r="L694" s="24"/>
      <c r="Q694" s="24"/>
    </row>
    <row r="695" customFormat="false" ht="15" hidden="false" customHeight="false" outlineLevel="0" collapsed="false">
      <c r="C695" s="6"/>
      <c r="G695" s="24"/>
      <c r="L695" s="24"/>
      <c r="Q695" s="24"/>
    </row>
    <row r="696" customFormat="false" ht="15" hidden="false" customHeight="false" outlineLevel="0" collapsed="false">
      <c r="A696" s="18"/>
      <c r="B696" s="34" t="s">
        <v>422</v>
      </c>
      <c r="C696" s="20" t="s">
        <v>423</v>
      </c>
      <c r="D696" s="21" t="s">
        <v>4</v>
      </c>
      <c r="E696" s="21" t="s">
        <v>5</v>
      </c>
      <c r="F696" s="22" t="s">
        <v>6</v>
      </c>
      <c r="G696" s="18"/>
      <c r="H696" s="19" t="s">
        <v>424</v>
      </c>
      <c r="I696" s="21" t="s">
        <v>4</v>
      </c>
      <c r="J696" s="21" t="s">
        <v>5</v>
      </c>
      <c r="K696" s="22" t="s">
        <v>6</v>
      </c>
      <c r="L696" s="18"/>
      <c r="M696" s="20" t="s">
        <v>425</v>
      </c>
      <c r="N696" s="21" t="s">
        <v>4</v>
      </c>
      <c r="O696" s="23" t="s">
        <v>5</v>
      </c>
      <c r="P696" s="22" t="s">
        <v>6</v>
      </c>
      <c r="Q696" s="24"/>
    </row>
    <row r="697" customFormat="false" ht="15" hidden="false" customHeight="false" outlineLevel="0" collapsed="false">
      <c r="A697" s="1" t="n">
        <v>1</v>
      </c>
      <c r="B697" s="6" t="s">
        <v>387</v>
      </c>
      <c r="C697" s="31" t="s">
        <v>32</v>
      </c>
      <c r="D697" s="26"/>
      <c r="E697" s="26"/>
      <c r="F697" s="27" t="n">
        <f aca="false">SUM(F698:F709)</f>
        <v>22.3</v>
      </c>
      <c r="G697" s="18"/>
      <c r="H697" s="25" t="s">
        <v>100</v>
      </c>
      <c r="I697" s="26"/>
      <c r="J697" s="26"/>
      <c r="K697" s="27" t="n">
        <f aca="false">SUM(K698:K709)</f>
        <v>544.6</v>
      </c>
      <c r="L697" s="18"/>
      <c r="M697" s="25" t="s">
        <v>48</v>
      </c>
      <c r="N697" s="26"/>
      <c r="O697" s="28"/>
      <c r="P697" s="27" t="n">
        <f aca="false">SUM(P698:P709)</f>
        <v>570.7</v>
      </c>
      <c r="Q697" s="24"/>
    </row>
    <row r="698" customFormat="false" ht="15" hidden="false" customHeight="false" outlineLevel="0" collapsed="false">
      <c r="A698" s="1" t="n">
        <v>2</v>
      </c>
      <c r="B698" s="2" t="s">
        <v>100</v>
      </c>
      <c r="C698" s="32" t="s">
        <v>426</v>
      </c>
      <c r="D698" s="29" t="n">
        <v>34831</v>
      </c>
      <c r="E698" s="2" t="s">
        <v>76</v>
      </c>
      <c r="F698" s="4" t="n">
        <v>22.3</v>
      </c>
      <c r="G698" s="24"/>
      <c r="H698" s="2" t="s">
        <v>427</v>
      </c>
      <c r="I698" s="29" t="n">
        <v>34935</v>
      </c>
      <c r="J698" s="2" t="s">
        <v>283</v>
      </c>
      <c r="K698" s="4" t="n">
        <v>509.3</v>
      </c>
      <c r="L698" s="24"/>
      <c r="M698" s="6" t="s">
        <v>428</v>
      </c>
      <c r="N698" s="29" t="n">
        <v>35349</v>
      </c>
      <c r="O698" s="2" t="s">
        <v>51</v>
      </c>
      <c r="P698" s="4" t="n">
        <v>570.7</v>
      </c>
      <c r="Q698" s="24"/>
    </row>
    <row r="699" customFormat="false" ht="15" hidden="false" customHeight="false" outlineLevel="0" collapsed="false">
      <c r="A699" s="1" t="n">
        <v>3</v>
      </c>
      <c r="B699" s="2" t="s">
        <v>48</v>
      </c>
      <c r="C699" s="32" t="s">
        <v>429</v>
      </c>
      <c r="G699" s="24"/>
      <c r="H699" s="2" t="s">
        <v>430</v>
      </c>
      <c r="I699" s="29" t="n">
        <v>34894</v>
      </c>
      <c r="J699" s="2" t="s">
        <v>283</v>
      </c>
      <c r="K699" s="4" t="n">
        <v>35.3</v>
      </c>
      <c r="L699" s="24"/>
      <c r="M699" s="6" t="s">
        <v>431</v>
      </c>
      <c r="Q699" s="18"/>
    </row>
    <row r="700" customFormat="false" ht="15" hidden="false" customHeight="false" outlineLevel="0" collapsed="false">
      <c r="A700" s="1" t="n">
        <v>4</v>
      </c>
      <c r="B700" s="2" t="s">
        <v>193</v>
      </c>
      <c r="C700" s="32" t="s">
        <v>432</v>
      </c>
      <c r="G700" s="24"/>
      <c r="H700" s="2" t="s">
        <v>433</v>
      </c>
      <c r="L700" s="24"/>
      <c r="M700" s="6" t="s">
        <v>434</v>
      </c>
      <c r="Q700" s="18"/>
    </row>
    <row r="701" customFormat="false" ht="15" hidden="false" customHeight="false" outlineLevel="0" collapsed="false">
      <c r="A701" s="1" t="n">
        <v>5</v>
      </c>
      <c r="B701" s="2" t="s">
        <v>435</v>
      </c>
      <c r="C701" s="32" t="s">
        <v>436</v>
      </c>
      <c r="G701" s="24"/>
      <c r="H701" s="2" t="s">
        <v>437</v>
      </c>
      <c r="L701" s="24"/>
      <c r="M701" s="6" t="s">
        <v>438</v>
      </c>
      <c r="Q701" s="24"/>
    </row>
    <row r="702" customFormat="false" ht="15" hidden="false" customHeight="false" outlineLevel="0" collapsed="false">
      <c r="A702" s="1" t="n">
        <v>6</v>
      </c>
      <c r="B702" s="2" t="s">
        <v>80</v>
      </c>
      <c r="C702" s="32" t="s">
        <v>439</v>
      </c>
      <c r="G702" s="24"/>
      <c r="H702" s="2" t="s">
        <v>440</v>
      </c>
      <c r="L702" s="24"/>
      <c r="M702" s="6" t="s">
        <v>441</v>
      </c>
      <c r="Q702" s="24"/>
    </row>
    <row r="703" customFormat="false" ht="15" hidden="false" customHeight="false" outlineLevel="0" collapsed="false">
      <c r="A703" s="1" t="n">
        <v>7</v>
      </c>
      <c r="B703" s="6" t="s">
        <v>176</v>
      </c>
      <c r="C703" s="32" t="s">
        <v>442</v>
      </c>
      <c r="G703" s="24"/>
      <c r="H703" s="2" t="s">
        <v>443</v>
      </c>
      <c r="L703" s="24"/>
      <c r="M703" s="6" t="s">
        <v>444</v>
      </c>
      <c r="Q703" s="24"/>
    </row>
    <row r="704" customFormat="false" ht="15" hidden="false" customHeight="false" outlineLevel="0" collapsed="false">
      <c r="A704" s="1" t="n">
        <v>8</v>
      </c>
      <c r="B704" s="2" t="s">
        <v>11</v>
      </c>
      <c r="C704" s="32" t="s">
        <v>445</v>
      </c>
      <c r="G704" s="24"/>
      <c r="H704" s="2" t="s">
        <v>446</v>
      </c>
      <c r="L704" s="24"/>
      <c r="M704" s="6" t="s">
        <v>447</v>
      </c>
      <c r="Q704" s="24"/>
    </row>
    <row r="705" customFormat="false" ht="15" hidden="false" customHeight="false" outlineLevel="0" collapsed="false">
      <c r="A705" s="1" t="n">
        <v>9</v>
      </c>
      <c r="B705" s="2" t="s">
        <v>397</v>
      </c>
      <c r="C705" s="32" t="s">
        <v>448</v>
      </c>
      <c r="G705" s="24"/>
      <c r="H705" s="2" t="s">
        <v>449</v>
      </c>
      <c r="L705" s="24"/>
      <c r="M705" s="6" t="s">
        <v>450</v>
      </c>
      <c r="Q705" s="24"/>
    </row>
    <row r="706" customFormat="false" ht="15" hidden="false" customHeight="false" outlineLevel="0" collapsed="false">
      <c r="A706" s="1" t="n">
        <v>10</v>
      </c>
      <c r="B706" s="6" t="s">
        <v>99</v>
      </c>
      <c r="C706" s="32" t="s">
        <v>451</v>
      </c>
      <c r="G706" s="24"/>
      <c r="H706" s="2" t="s">
        <v>452</v>
      </c>
      <c r="L706" s="24"/>
      <c r="M706" s="6" t="s">
        <v>453</v>
      </c>
      <c r="Q706" s="24"/>
    </row>
    <row r="707" customFormat="false" ht="15" hidden="false" customHeight="false" outlineLevel="0" collapsed="false">
      <c r="A707" s="1" t="n">
        <v>11</v>
      </c>
      <c r="B707" s="2" t="s">
        <v>209</v>
      </c>
      <c r="C707" s="32" t="s">
        <v>454</v>
      </c>
      <c r="G707" s="24"/>
      <c r="H707" s="2" t="s">
        <v>455</v>
      </c>
      <c r="L707" s="24"/>
      <c r="M707" s="6" t="s">
        <v>456</v>
      </c>
      <c r="Q707" s="24"/>
    </row>
    <row r="708" customFormat="false" ht="15" hidden="false" customHeight="false" outlineLevel="0" collapsed="false">
      <c r="A708" s="1" t="n">
        <v>12</v>
      </c>
      <c r="B708" s="6" t="s">
        <v>158</v>
      </c>
      <c r="C708" s="32" t="s">
        <v>457</v>
      </c>
      <c r="G708" s="24"/>
      <c r="H708" s="2" t="s">
        <v>458</v>
      </c>
      <c r="L708" s="24"/>
      <c r="M708" s="6" t="s">
        <v>459</v>
      </c>
      <c r="Q708" s="24"/>
    </row>
    <row r="709" customFormat="false" ht="15" hidden="false" customHeight="false" outlineLevel="0" collapsed="false">
      <c r="A709" s="1" t="n">
        <v>13</v>
      </c>
      <c r="B709" s="2" t="s">
        <v>336</v>
      </c>
      <c r="C709" s="32" t="s">
        <v>460</v>
      </c>
      <c r="G709" s="24"/>
      <c r="H709" s="2" t="s">
        <v>461</v>
      </c>
      <c r="L709" s="24"/>
      <c r="M709" s="6" t="s">
        <v>462</v>
      </c>
      <c r="Q709" s="24"/>
    </row>
    <row r="710" customFormat="false" ht="15" hidden="false" customHeight="false" outlineLevel="0" collapsed="false">
      <c r="A710" s="1" t="n">
        <v>14</v>
      </c>
      <c r="B710" s="2" t="s">
        <v>194</v>
      </c>
      <c r="C710" s="32" t="s">
        <v>463</v>
      </c>
      <c r="G710" s="24"/>
      <c r="H710" s="2" t="s">
        <v>464</v>
      </c>
      <c r="L710" s="24"/>
      <c r="M710" s="6" t="s">
        <v>465</v>
      </c>
      <c r="Q710" s="24"/>
    </row>
    <row r="711" customFormat="false" ht="15" hidden="false" customHeight="false" outlineLevel="0" collapsed="false">
      <c r="A711" s="1" t="n">
        <v>15</v>
      </c>
      <c r="B711" s="2" t="s">
        <v>69</v>
      </c>
      <c r="G711" s="24"/>
      <c r="H711" s="2" t="s">
        <v>466</v>
      </c>
      <c r="L711" s="24"/>
      <c r="Q711" s="24"/>
    </row>
    <row r="712" customFormat="false" ht="15" hidden="false" customHeight="false" outlineLevel="0" collapsed="false">
      <c r="A712" s="1" t="n">
        <v>16</v>
      </c>
      <c r="B712" s="2" t="s">
        <v>467</v>
      </c>
      <c r="G712" s="24"/>
      <c r="H712" s="2" t="s">
        <v>468</v>
      </c>
      <c r="L712" s="24"/>
      <c r="Q712" s="24"/>
    </row>
    <row r="713" customFormat="false" ht="15" hidden="false" customHeight="false" outlineLevel="0" collapsed="false">
      <c r="A713" s="1" t="n">
        <v>17</v>
      </c>
      <c r="B713" s="2" t="s">
        <v>175</v>
      </c>
      <c r="G713" s="24"/>
      <c r="L713" s="24"/>
      <c r="Q713" s="24"/>
    </row>
    <row r="714" customFormat="false" ht="15" hidden="false" customHeight="false" outlineLevel="0" collapsed="false">
      <c r="A714" s="1" t="n">
        <v>18</v>
      </c>
      <c r="B714" s="2" t="s">
        <v>469</v>
      </c>
      <c r="G714" s="24"/>
      <c r="L714" s="24"/>
      <c r="Q714" s="24"/>
    </row>
    <row r="715" customFormat="false" ht="15" hidden="false" customHeight="false" outlineLevel="0" collapsed="false">
      <c r="A715" s="1" t="n">
        <v>19</v>
      </c>
      <c r="B715" s="2" t="s">
        <v>94</v>
      </c>
      <c r="G715" s="24"/>
      <c r="L715" s="24"/>
      <c r="Q715" s="24"/>
    </row>
    <row r="716" customFormat="false" ht="15" hidden="false" customHeight="false" outlineLevel="0" collapsed="false">
      <c r="A716" s="1" t="n">
        <v>20</v>
      </c>
      <c r="B716" s="2" t="s">
        <v>296</v>
      </c>
      <c r="C716" s="6"/>
      <c r="G716" s="24"/>
      <c r="L716" s="24"/>
      <c r="Q716" s="24"/>
    </row>
    <row r="717" customFormat="false" ht="15" hidden="false" customHeight="false" outlineLevel="0" collapsed="false">
      <c r="C717" s="6"/>
      <c r="G717" s="24"/>
      <c r="L717" s="24"/>
      <c r="Q717" s="24"/>
    </row>
    <row r="718" customFormat="false" ht="15" hidden="false" customHeight="false" outlineLevel="0" collapsed="false">
      <c r="C718" s="6"/>
      <c r="G718" s="24"/>
      <c r="L718" s="24"/>
      <c r="Q718" s="24"/>
    </row>
    <row r="719" customFormat="false" ht="15" hidden="false" customHeight="false" outlineLevel="0" collapsed="false">
      <c r="A719" s="18"/>
      <c r="B719" s="19" t="s">
        <v>27</v>
      </c>
      <c r="C719" s="20" t="s">
        <v>470</v>
      </c>
      <c r="D719" s="21" t="s">
        <v>4</v>
      </c>
      <c r="E719" s="21" t="s">
        <v>5</v>
      </c>
      <c r="F719" s="22" t="s">
        <v>6</v>
      </c>
      <c r="G719" s="18"/>
      <c r="H719" s="19" t="s">
        <v>471</v>
      </c>
      <c r="I719" s="21" t="s">
        <v>4</v>
      </c>
      <c r="J719" s="21" t="s">
        <v>5</v>
      </c>
      <c r="K719" s="22" t="s">
        <v>6</v>
      </c>
      <c r="L719" s="18"/>
      <c r="M719" s="20" t="s">
        <v>472</v>
      </c>
      <c r="N719" s="21" t="s">
        <v>4</v>
      </c>
      <c r="O719" s="23" t="s">
        <v>5</v>
      </c>
      <c r="P719" s="22" t="s">
        <v>6</v>
      </c>
      <c r="Q719" s="24"/>
    </row>
    <row r="720" customFormat="false" ht="15" hidden="false" customHeight="false" outlineLevel="0" collapsed="false">
      <c r="A720" s="1" t="n">
        <v>1</v>
      </c>
      <c r="B720" s="6" t="s">
        <v>11</v>
      </c>
      <c r="C720" s="31" t="s">
        <v>11</v>
      </c>
      <c r="D720" s="26"/>
      <c r="E720" s="26"/>
      <c r="F720" s="27" t="n">
        <f aca="false">SUM(F721:F732)</f>
        <v>1402.3</v>
      </c>
      <c r="G720" s="18"/>
      <c r="H720" s="25" t="s">
        <v>69</v>
      </c>
      <c r="I720" s="26"/>
      <c r="J720" s="26"/>
      <c r="K720" s="27" t="n">
        <f aca="false">SUM(K721:K732)-0.1</f>
        <v>1247</v>
      </c>
      <c r="L720" s="18"/>
      <c r="M720" s="31" t="s">
        <v>48</v>
      </c>
      <c r="N720" s="26"/>
      <c r="O720" s="28"/>
      <c r="P720" s="27" t="n">
        <f aca="false">SUM(P721:P732)</f>
        <v>144.4</v>
      </c>
      <c r="Q720" s="24"/>
    </row>
    <row r="721" customFormat="false" ht="15" hidden="false" customHeight="false" outlineLevel="0" collapsed="false">
      <c r="A721" s="1" t="n">
        <v>2</v>
      </c>
      <c r="B721" s="6" t="s">
        <v>69</v>
      </c>
      <c r="C721" s="32" t="s">
        <v>473</v>
      </c>
      <c r="D721" s="29" t="n">
        <v>35369</v>
      </c>
      <c r="E721" s="2" t="s">
        <v>90</v>
      </c>
      <c r="F721" s="4" t="n">
        <v>897.3</v>
      </c>
      <c r="G721" s="24"/>
      <c r="H721" s="2" t="s">
        <v>474</v>
      </c>
      <c r="I721" s="29" t="n">
        <v>35128</v>
      </c>
      <c r="J721" s="2" t="s">
        <v>475</v>
      </c>
      <c r="K721" s="4" t="n">
        <v>548</v>
      </c>
      <c r="L721" s="24"/>
      <c r="M721" s="6" t="s">
        <v>408</v>
      </c>
      <c r="N721" s="29" t="n">
        <v>34360</v>
      </c>
      <c r="O721" s="2" t="s">
        <v>363</v>
      </c>
      <c r="P721" s="4" t="n">
        <v>86.7</v>
      </c>
      <c r="Q721" s="24"/>
    </row>
    <row r="722" customFormat="false" ht="15" hidden="false" customHeight="false" outlineLevel="0" collapsed="false">
      <c r="A722" s="1" t="n">
        <v>3</v>
      </c>
      <c r="B722" s="2" t="s">
        <v>48</v>
      </c>
      <c r="C722" s="32" t="s">
        <v>476</v>
      </c>
      <c r="D722" s="29" t="n">
        <v>35406</v>
      </c>
      <c r="E722" s="2" t="s">
        <v>90</v>
      </c>
      <c r="F722" s="4" t="n">
        <v>277</v>
      </c>
      <c r="G722" s="24"/>
      <c r="H722" s="2" t="s">
        <v>477</v>
      </c>
      <c r="I722" s="29" t="n">
        <v>35470</v>
      </c>
      <c r="J722" s="2" t="s">
        <v>475</v>
      </c>
      <c r="K722" s="4" t="n">
        <v>492.7</v>
      </c>
      <c r="L722" s="24"/>
      <c r="M722" s="6" t="s">
        <v>478</v>
      </c>
      <c r="P722" s="4" t="n">
        <v>57.7</v>
      </c>
      <c r="Q722" s="24"/>
    </row>
    <row r="723" customFormat="false" ht="15" hidden="false" customHeight="false" outlineLevel="0" collapsed="false">
      <c r="A723" s="1" t="n">
        <v>4</v>
      </c>
      <c r="B723" s="2" t="s">
        <v>32</v>
      </c>
      <c r="C723" s="32" t="s">
        <v>479</v>
      </c>
      <c r="D723" s="29" t="n">
        <v>35076</v>
      </c>
      <c r="E723" s="2" t="s">
        <v>90</v>
      </c>
      <c r="F723" s="4" t="n">
        <v>172</v>
      </c>
      <c r="G723" s="24"/>
      <c r="H723" s="2" t="s">
        <v>480</v>
      </c>
      <c r="I723" s="29" t="n">
        <v>35264</v>
      </c>
      <c r="J723" s="2" t="s">
        <v>475</v>
      </c>
      <c r="K723" s="4" t="n">
        <v>150</v>
      </c>
      <c r="L723" s="24"/>
      <c r="M723" s="6" t="s">
        <v>366</v>
      </c>
      <c r="Q723" s="18"/>
    </row>
    <row r="724" customFormat="false" ht="15" hidden="false" customHeight="false" outlineLevel="0" collapsed="false">
      <c r="A724" s="1" t="n">
        <v>5</v>
      </c>
      <c r="B724" s="2" t="s">
        <v>94</v>
      </c>
      <c r="C724" s="32" t="s">
        <v>481</v>
      </c>
      <c r="D724" s="29" t="n">
        <v>35202</v>
      </c>
      <c r="E724" s="2" t="s">
        <v>90</v>
      </c>
      <c r="F724" s="4" t="n">
        <v>30.3</v>
      </c>
      <c r="G724" s="24"/>
      <c r="H724" s="2" t="s">
        <v>482</v>
      </c>
      <c r="I724" s="29" t="n">
        <v>35481</v>
      </c>
      <c r="J724" s="2" t="s">
        <v>475</v>
      </c>
      <c r="K724" s="4" t="n">
        <v>33</v>
      </c>
      <c r="L724" s="24"/>
      <c r="M724" s="6" t="s">
        <v>369</v>
      </c>
      <c r="Q724" s="18"/>
    </row>
    <row r="725" customFormat="false" ht="15" hidden="false" customHeight="false" outlineLevel="0" collapsed="false">
      <c r="A725" s="1" t="n">
        <v>6</v>
      </c>
      <c r="B725" s="2" t="s">
        <v>176</v>
      </c>
      <c r="C725" s="32" t="s">
        <v>483</v>
      </c>
      <c r="D725" s="29" t="n">
        <v>35369</v>
      </c>
      <c r="E725" s="2" t="s">
        <v>90</v>
      </c>
      <c r="F725" s="4" t="n">
        <v>14.7</v>
      </c>
      <c r="G725" s="24"/>
      <c r="H725" s="2" t="s">
        <v>484</v>
      </c>
      <c r="I725" s="29" t="n">
        <v>35085</v>
      </c>
      <c r="J725" s="2" t="s">
        <v>475</v>
      </c>
      <c r="K725" s="4" t="n">
        <v>18.7</v>
      </c>
      <c r="L725" s="24"/>
      <c r="M725" s="6" t="s">
        <v>378</v>
      </c>
      <c r="Q725" s="24"/>
    </row>
    <row r="726" customFormat="false" ht="15" hidden="false" customHeight="false" outlineLevel="0" collapsed="false">
      <c r="A726" s="1" t="n">
        <v>7</v>
      </c>
      <c r="B726" s="2" t="s">
        <v>100</v>
      </c>
      <c r="C726" s="32" t="s">
        <v>485</v>
      </c>
      <c r="D726" s="29" t="n">
        <v>35356</v>
      </c>
      <c r="E726" s="2" t="s">
        <v>90</v>
      </c>
      <c r="F726" s="4" t="n">
        <v>11</v>
      </c>
      <c r="G726" s="24"/>
      <c r="H726" s="2" t="s">
        <v>486</v>
      </c>
      <c r="I726" s="29" t="n">
        <v>35629</v>
      </c>
      <c r="J726" s="2" t="s">
        <v>487</v>
      </c>
      <c r="K726" s="4" t="n">
        <v>4.7</v>
      </c>
      <c r="L726" s="24"/>
      <c r="M726" s="6" t="s">
        <v>384</v>
      </c>
      <c r="Q726" s="24"/>
    </row>
    <row r="727" customFormat="false" ht="15" hidden="false" customHeight="false" outlineLevel="0" collapsed="false">
      <c r="A727" s="1" t="n">
        <v>8</v>
      </c>
      <c r="B727" s="2" t="s">
        <v>175</v>
      </c>
      <c r="C727" s="32" t="s">
        <v>488</v>
      </c>
      <c r="G727" s="24"/>
      <c r="H727" s="2" t="s">
        <v>489</v>
      </c>
      <c r="L727" s="24"/>
      <c r="M727" s="6" t="s">
        <v>444</v>
      </c>
      <c r="Q727" s="24"/>
    </row>
    <row r="728" customFormat="false" ht="15" hidden="false" customHeight="false" outlineLevel="0" collapsed="false">
      <c r="A728" s="1" t="n">
        <v>9</v>
      </c>
      <c r="B728" s="2" t="s">
        <v>11</v>
      </c>
      <c r="C728" s="32" t="s">
        <v>490</v>
      </c>
      <c r="G728" s="24"/>
      <c r="H728" s="2" t="s">
        <v>491</v>
      </c>
      <c r="L728" s="24"/>
      <c r="M728" s="6" t="s">
        <v>492</v>
      </c>
      <c r="Q728" s="24"/>
    </row>
    <row r="729" customFormat="false" ht="15" hidden="false" customHeight="false" outlineLevel="0" collapsed="false">
      <c r="A729" s="1" t="n">
        <v>10</v>
      </c>
      <c r="B729" s="2" t="s">
        <v>80</v>
      </c>
      <c r="C729" s="32" t="s">
        <v>493</v>
      </c>
      <c r="G729" s="24"/>
      <c r="H729" s="2" t="s">
        <v>494</v>
      </c>
      <c r="L729" s="24"/>
      <c r="M729" s="6" t="s">
        <v>447</v>
      </c>
      <c r="Q729" s="24"/>
    </row>
    <row r="730" customFormat="false" ht="15" hidden="false" customHeight="false" outlineLevel="0" collapsed="false">
      <c r="A730" s="1" t="n">
        <v>11</v>
      </c>
      <c r="B730" s="6" t="s">
        <v>194</v>
      </c>
      <c r="C730" s="32" t="s">
        <v>495</v>
      </c>
      <c r="G730" s="24"/>
      <c r="H730" s="2" t="s">
        <v>496</v>
      </c>
      <c r="L730" s="24"/>
      <c r="M730" s="6" t="s">
        <v>450</v>
      </c>
      <c r="Q730" s="24"/>
    </row>
    <row r="731" customFormat="false" ht="15" hidden="false" customHeight="false" outlineLevel="0" collapsed="false">
      <c r="A731" s="1" t="n">
        <v>12</v>
      </c>
      <c r="B731" s="2" t="s">
        <v>209</v>
      </c>
      <c r="C731" s="32" t="s">
        <v>497</v>
      </c>
      <c r="G731" s="24"/>
      <c r="H731" s="2" t="s">
        <v>498</v>
      </c>
      <c r="L731" s="24"/>
      <c r="M731" s="6" t="s">
        <v>404</v>
      </c>
      <c r="Q731" s="24"/>
    </row>
    <row r="732" customFormat="false" ht="15" hidden="false" customHeight="false" outlineLevel="0" collapsed="false">
      <c r="A732" s="1" t="n">
        <v>13</v>
      </c>
      <c r="B732" s="2" t="s">
        <v>193</v>
      </c>
      <c r="C732" s="32" t="s">
        <v>499</v>
      </c>
      <c r="G732" s="24"/>
      <c r="H732" s="2" t="s">
        <v>500</v>
      </c>
      <c r="L732" s="24"/>
      <c r="M732" s="6" t="s">
        <v>501</v>
      </c>
      <c r="Q732" s="24"/>
    </row>
    <row r="733" customFormat="false" ht="15" hidden="false" customHeight="false" outlineLevel="0" collapsed="false">
      <c r="A733" s="1" t="n">
        <v>14</v>
      </c>
      <c r="B733" s="2" t="s">
        <v>146</v>
      </c>
      <c r="C733" s="32" t="s">
        <v>502</v>
      </c>
      <c r="G733" s="24"/>
      <c r="H733" s="2" t="s">
        <v>503</v>
      </c>
      <c r="L733" s="24"/>
      <c r="M733" s="6" t="s">
        <v>504</v>
      </c>
      <c r="Q733" s="24"/>
    </row>
    <row r="734" customFormat="false" ht="15" hidden="false" customHeight="false" outlineLevel="0" collapsed="false">
      <c r="A734" s="1" t="n">
        <v>15</v>
      </c>
      <c r="B734" s="2" t="s">
        <v>168</v>
      </c>
      <c r="C734" s="32" t="s">
        <v>505</v>
      </c>
      <c r="G734" s="24"/>
      <c r="H734" s="2" t="s">
        <v>506</v>
      </c>
      <c r="L734" s="24"/>
      <c r="M734" s="6" t="s">
        <v>412</v>
      </c>
      <c r="Q734" s="24"/>
    </row>
    <row r="735" customFormat="false" ht="15" hidden="false" customHeight="false" outlineLevel="0" collapsed="false">
      <c r="A735" s="1" t="n">
        <v>16</v>
      </c>
      <c r="B735" s="2" t="s">
        <v>397</v>
      </c>
      <c r="C735" s="32" t="s">
        <v>507</v>
      </c>
      <c r="G735" s="24"/>
      <c r="L735" s="24"/>
      <c r="M735" s="6" t="s">
        <v>459</v>
      </c>
      <c r="Q735" s="24"/>
    </row>
    <row r="736" customFormat="false" ht="15" hidden="false" customHeight="false" outlineLevel="0" collapsed="false">
      <c r="A736" s="1" t="n">
        <v>17</v>
      </c>
      <c r="B736" s="2" t="s">
        <v>336</v>
      </c>
      <c r="G736" s="24"/>
      <c r="L736" s="24"/>
      <c r="M736" s="6" t="s">
        <v>421</v>
      </c>
      <c r="Q736" s="24"/>
    </row>
    <row r="737" customFormat="false" ht="15" hidden="false" customHeight="false" outlineLevel="0" collapsed="false">
      <c r="A737" s="1" t="n">
        <v>18</v>
      </c>
      <c r="B737" s="2" t="s">
        <v>99</v>
      </c>
      <c r="G737" s="24"/>
      <c r="L737" s="24"/>
      <c r="M737" s="6" t="s">
        <v>508</v>
      </c>
      <c r="Q737" s="24"/>
    </row>
    <row r="738" customFormat="false" ht="15" hidden="false" customHeight="false" outlineLevel="0" collapsed="false">
      <c r="A738" s="1" t="n">
        <v>19</v>
      </c>
      <c r="B738" s="2" t="s">
        <v>31</v>
      </c>
      <c r="G738" s="24"/>
      <c r="L738" s="24"/>
      <c r="Q738" s="24"/>
    </row>
    <row r="739" customFormat="false" ht="15" hidden="false" customHeight="false" outlineLevel="0" collapsed="false">
      <c r="A739" s="1" t="n">
        <v>20</v>
      </c>
      <c r="B739" s="2" t="s">
        <v>509</v>
      </c>
      <c r="G739" s="24"/>
      <c r="L739" s="24"/>
      <c r="Q739" s="24"/>
    </row>
    <row r="740" customFormat="false" ht="15" hidden="false" customHeight="false" outlineLevel="0" collapsed="false">
      <c r="G740" s="24"/>
      <c r="L740" s="24"/>
      <c r="Q740" s="24"/>
    </row>
    <row r="741" customFormat="false" ht="15" hidden="false" customHeight="false" outlineLevel="0" collapsed="false">
      <c r="G741" s="24"/>
      <c r="L741" s="24"/>
      <c r="Q741" s="24"/>
    </row>
    <row r="742" customFormat="false" ht="15" hidden="false" customHeight="false" outlineLevel="0" collapsed="false">
      <c r="A742" s="18"/>
      <c r="B742" s="19" t="s">
        <v>510</v>
      </c>
      <c r="C742" s="20" t="s">
        <v>511</v>
      </c>
      <c r="D742" s="21" t="s">
        <v>4</v>
      </c>
      <c r="E742" s="21" t="s">
        <v>5</v>
      </c>
      <c r="F742" s="22" t="s">
        <v>6</v>
      </c>
      <c r="G742" s="18"/>
      <c r="H742" s="19" t="s">
        <v>512</v>
      </c>
      <c r="I742" s="21" t="s">
        <v>4</v>
      </c>
      <c r="J742" s="21" t="s">
        <v>5</v>
      </c>
      <c r="K742" s="22" t="s">
        <v>6</v>
      </c>
      <c r="L742" s="18"/>
      <c r="M742" s="20" t="s">
        <v>513</v>
      </c>
      <c r="N742" s="21" t="s">
        <v>4</v>
      </c>
      <c r="O742" s="23" t="s">
        <v>5</v>
      </c>
      <c r="P742" s="22" t="s">
        <v>6</v>
      </c>
      <c r="Q742" s="24"/>
    </row>
    <row r="743" customFormat="false" ht="15" hidden="false" customHeight="false" outlineLevel="0" collapsed="false">
      <c r="A743" s="1" t="n">
        <v>1</v>
      </c>
      <c r="B743" s="6" t="s">
        <v>331</v>
      </c>
      <c r="C743" s="31" t="s">
        <v>331</v>
      </c>
      <c r="D743" s="26"/>
      <c r="E743" s="26"/>
      <c r="F743" s="27" t="n">
        <f aca="false">SUM(F744:F755)</f>
        <v>432</v>
      </c>
      <c r="G743" s="18"/>
      <c r="H743" s="51" t="s">
        <v>94</v>
      </c>
      <c r="I743" s="26"/>
      <c r="J743" s="26"/>
      <c r="K743" s="27" t="n">
        <f aca="false">SUM(K744:K755)</f>
        <v>2050</v>
      </c>
      <c r="L743" s="18"/>
      <c r="M743" s="51" t="s">
        <v>68</v>
      </c>
      <c r="N743" s="26"/>
      <c r="O743" s="28"/>
      <c r="P743" s="27" t="n">
        <f aca="false">SUM(P744:P755)</f>
        <v>1122.7</v>
      </c>
      <c r="Q743" s="24"/>
    </row>
    <row r="744" customFormat="false" ht="15" hidden="false" customHeight="false" outlineLevel="0" collapsed="false">
      <c r="A744" s="1" t="n">
        <v>2</v>
      </c>
      <c r="B744" s="6" t="s">
        <v>94</v>
      </c>
      <c r="C744" s="32" t="s">
        <v>514</v>
      </c>
      <c r="D744" s="29" t="n">
        <v>35733</v>
      </c>
      <c r="E744" s="2" t="s">
        <v>515</v>
      </c>
      <c r="F744" s="4" t="n">
        <v>209.7</v>
      </c>
      <c r="G744" s="52"/>
      <c r="H744" s="2" t="s">
        <v>516</v>
      </c>
      <c r="I744" s="29" t="n">
        <v>35483</v>
      </c>
      <c r="J744" s="2" t="s">
        <v>106</v>
      </c>
      <c r="K744" s="4" t="n">
        <v>660</v>
      </c>
      <c r="L744" s="52"/>
      <c r="M744" s="6" t="s">
        <v>517</v>
      </c>
      <c r="N744" s="29" t="n">
        <v>35557</v>
      </c>
      <c r="O744" s="2" t="s">
        <v>518</v>
      </c>
      <c r="P744" s="4" t="n">
        <v>474</v>
      </c>
      <c r="Q744" s="24"/>
    </row>
    <row r="745" customFormat="false" ht="15" hidden="false" customHeight="false" outlineLevel="0" collapsed="false">
      <c r="A745" s="1" t="n">
        <v>3</v>
      </c>
      <c r="B745" s="2" t="s">
        <v>68</v>
      </c>
      <c r="C745" s="32" t="s">
        <v>519</v>
      </c>
      <c r="D745" s="29" t="n">
        <v>35623</v>
      </c>
      <c r="E745" s="2" t="s">
        <v>76</v>
      </c>
      <c r="F745" s="4" t="n">
        <v>199.3</v>
      </c>
      <c r="G745" s="52"/>
      <c r="H745" s="2" t="s">
        <v>520</v>
      </c>
      <c r="I745" s="29" t="n">
        <v>35983</v>
      </c>
      <c r="J745" s="2" t="s">
        <v>106</v>
      </c>
      <c r="K745" s="4" t="n">
        <v>441</v>
      </c>
      <c r="L745" s="52"/>
      <c r="M745" s="6" t="s">
        <v>521</v>
      </c>
      <c r="N745" s="29" t="n">
        <v>35630</v>
      </c>
      <c r="O745" s="2" t="s">
        <v>518</v>
      </c>
      <c r="P745" s="4" t="n">
        <v>348.3</v>
      </c>
      <c r="Q745" s="18"/>
    </row>
    <row r="746" customFormat="false" ht="15" hidden="false" customHeight="false" outlineLevel="0" collapsed="false">
      <c r="A746" s="1" t="n">
        <v>4</v>
      </c>
      <c r="B746" s="2" t="s">
        <v>209</v>
      </c>
      <c r="C746" s="32" t="s">
        <v>522</v>
      </c>
      <c r="D746" s="29" t="n">
        <v>35733</v>
      </c>
      <c r="E746" s="2" t="s">
        <v>515</v>
      </c>
      <c r="F746" s="4" t="n">
        <v>19.3</v>
      </c>
      <c r="G746" s="52"/>
      <c r="H746" s="2" t="s">
        <v>523</v>
      </c>
      <c r="I746" s="29" t="n">
        <v>35485</v>
      </c>
      <c r="J746" s="2" t="s">
        <v>106</v>
      </c>
      <c r="K746" s="4" t="n">
        <v>398.7</v>
      </c>
      <c r="L746" s="52"/>
      <c r="M746" s="6" t="s">
        <v>524</v>
      </c>
      <c r="N746" s="29" t="n">
        <v>35649</v>
      </c>
      <c r="O746" s="2" t="s">
        <v>518</v>
      </c>
      <c r="P746" s="4" t="n">
        <v>299.7</v>
      </c>
      <c r="Q746" s="24"/>
    </row>
    <row r="747" customFormat="false" ht="15" hidden="false" customHeight="false" outlineLevel="0" collapsed="false">
      <c r="A747" s="1" t="n">
        <v>5</v>
      </c>
      <c r="B747" s="2" t="s">
        <v>48</v>
      </c>
      <c r="C747" s="32" t="s">
        <v>525</v>
      </c>
      <c r="D747" s="29" t="n">
        <v>35799</v>
      </c>
      <c r="E747" s="6" t="s">
        <v>76</v>
      </c>
      <c r="F747" s="4" t="n">
        <v>3.7</v>
      </c>
      <c r="G747" s="52"/>
      <c r="H747" s="2" t="s">
        <v>526</v>
      </c>
      <c r="I747" s="29" t="n">
        <v>35507</v>
      </c>
      <c r="J747" s="2" t="s">
        <v>106</v>
      </c>
      <c r="K747" s="4" t="n">
        <v>307.3</v>
      </c>
      <c r="L747" s="52"/>
      <c r="M747" s="6" t="s">
        <v>527</v>
      </c>
      <c r="N747" s="29" t="n">
        <v>35588</v>
      </c>
      <c r="O747" s="6" t="s">
        <v>518</v>
      </c>
      <c r="P747" s="4" t="n">
        <v>0.7</v>
      </c>
      <c r="Q747" s="24"/>
    </row>
    <row r="748" customFormat="false" ht="15" hidden="false" customHeight="false" outlineLevel="0" collapsed="false">
      <c r="A748" s="1" t="n">
        <v>6</v>
      </c>
      <c r="B748" s="2" t="s">
        <v>528</v>
      </c>
      <c r="C748" s="32" t="s">
        <v>529</v>
      </c>
      <c r="G748" s="52"/>
      <c r="H748" s="2" t="s">
        <v>530</v>
      </c>
      <c r="I748" s="29" t="n">
        <v>35810</v>
      </c>
      <c r="J748" s="2" t="s">
        <v>531</v>
      </c>
      <c r="K748" s="4" t="n">
        <v>243</v>
      </c>
      <c r="L748" s="52"/>
      <c r="M748" s="6" t="s">
        <v>532</v>
      </c>
      <c r="Q748" s="24"/>
    </row>
    <row r="749" customFormat="false" ht="15" hidden="false" customHeight="false" outlineLevel="0" collapsed="false">
      <c r="A749" s="1" t="n">
        <v>7</v>
      </c>
      <c r="B749" s="2" t="s">
        <v>194</v>
      </c>
      <c r="C749" s="32" t="s">
        <v>533</v>
      </c>
      <c r="G749" s="52"/>
      <c r="H749" s="53" t="s">
        <v>534</v>
      </c>
      <c r="I749" s="29"/>
      <c r="J749" s="2"/>
      <c r="L749" s="52"/>
      <c r="M749" s="6" t="s">
        <v>535</v>
      </c>
      <c r="Q749" s="24"/>
    </row>
    <row r="750" customFormat="false" ht="15" hidden="false" customHeight="false" outlineLevel="0" collapsed="false">
      <c r="A750" s="1" t="n">
        <v>8</v>
      </c>
      <c r="B750" s="2" t="s">
        <v>193</v>
      </c>
      <c r="C750" s="32" t="s">
        <v>536</v>
      </c>
      <c r="G750" s="52"/>
      <c r="H750" s="2" t="s">
        <v>537</v>
      </c>
      <c r="I750" s="29"/>
      <c r="J750" s="2"/>
      <c r="L750" s="52"/>
      <c r="M750" s="6" t="s">
        <v>538</v>
      </c>
      <c r="Q750" s="24"/>
    </row>
    <row r="751" customFormat="false" ht="15" hidden="false" customHeight="false" outlineLevel="0" collapsed="false">
      <c r="A751" s="1" t="n">
        <v>9</v>
      </c>
      <c r="B751" s="2" t="s">
        <v>355</v>
      </c>
      <c r="C751" s="32" t="s">
        <v>539</v>
      </c>
      <c r="G751" s="52"/>
      <c r="H751" s="2" t="s">
        <v>540</v>
      </c>
      <c r="L751" s="52"/>
      <c r="M751" s="6" t="s">
        <v>541</v>
      </c>
      <c r="Q751" s="24"/>
    </row>
    <row r="752" customFormat="false" ht="15" hidden="false" customHeight="false" outlineLevel="0" collapsed="false">
      <c r="A752" s="1" t="n">
        <v>10</v>
      </c>
      <c r="B752" s="2" t="s">
        <v>99</v>
      </c>
      <c r="C752" s="32" t="s">
        <v>451</v>
      </c>
      <c r="G752" s="52"/>
      <c r="H752" s="2" t="s">
        <v>542</v>
      </c>
      <c r="L752" s="52"/>
      <c r="M752" s="6" t="s">
        <v>543</v>
      </c>
      <c r="Q752" s="24"/>
    </row>
    <row r="753" customFormat="false" ht="15" hidden="false" customHeight="false" outlineLevel="0" collapsed="false">
      <c r="A753" s="1" t="n">
        <v>11</v>
      </c>
      <c r="B753" s="2" t="s">
        <v>80</v>
      </c>
      <c r="C753" s="32" t="s">
        <v>544</v>
      </c>
      <c r="G753" s="52"/>
      <c r="H753" s="2" t="s">
        <v>545</v>
      </c>
      <c r="L753" s="52"/>
      <c r="M753" s="6" t="s">
        <v>546</v>
      </c>
      <c r="Q753" s="24"/>
    </row>
    <row r="754" customFormat="false" ht="15" hidden="false" customHeight="false" outlineLevel="0" collapsed="false">
      <c r="A754" s="1" t="n">
        <v>12</v>
      </c>
      <c r="B754" s="6" t="s">
        <v>69</v>
      </c>
      <c r="C754" s="32" t="s">
        <v>547</v>
      </c>
      <c r="G754" s="52"/>
      <c r="H754" s="2" t="s">
        <v>548</v>
      </c>
      <c r="L754" s="52"/>
      <c r="M754" s="6" t="s">
        <v>549</v>
      </c>
      <c r="Q754" s="24"/>
    </row>
    <row r="755" customFormat="false" ht="15" hidden="false" customHeight="false" outlineLevel="0" collapsed="false">
      <c r="A755" s="1" t="n">
        <v>13</v>
      </c>
      <c r="B755" s="2" t="s">
        <v>550</v>
      </c>
      <c r="C755" s="32" t="s">
        <v>460</v>
      </c>
      <c r="G755" s="52"/>
      <c r="H755" s="2" t="s">
        <v>551</v>
      </c>
      <c r="L755" s="52"/>
      <c r="M755" s="6" t="s">
        <v>552</v>
      </c>
      <c r="Q755" s="24"/>
    </row>
    <row r="756" customFormat="false" ht="15" hidden="false" customHeight="false" outlineLevel="0" collapsed="false">
      <c r="A756" s="1" t="n">
        <v>14</v>
      </c>
      <c r="B756" s="2" t="s">
        <v>176</v>
      </c>
      <c r="C756" s="32" t="s">
        <v>463</v>
      </c>
      <c r="G756" s="52"/>
      <c r="H756" s="2" t="s">
        <v>553</v>
      </c>
      <c r="L756" s="52"/>
      <c r="M756" s="6" t="s">
        <v>554</v>
      </c>
      <c r="Q756" s="24"/>
    </row>
    <row r="757" customFormat="false" ht="15" hidden="false" customHeight="false" outlineLevel="0" collapsed="false">
      <c r="A757" s="1" t="n">
        <v>15</v>
      </c>
      <c r="B757" s="2" t="s">
        <v>175</v>
      </c>
      <c r="C757" s="6"/>
      <c r="G757" s="52"/>
      <c r="H757" s="2" t="s">
        <v>555</v>
      </c>
      <c r="L757" s="52"/>
      <c r="M757" s="6" t="s">
        <v>556</v>
      </c>
      <c r="Q757" s="24"/>
    </row>
    <row r="758" customFormat="false" ht="15" hidden="false" customHeight="false" outlineLevel="0" collapsed="false">
      <c r="A758" s="1" t="n">
        <v>16</v>
      </c>
      <c r="B758" s="2" t="s">
        <v>269</v>
      </c>
      <c r="C758" s="6"/>
      <c r="G758" s="52"/>
      <c r="L758" s="52"/>
      <c r="M758" s="6" t="s">
        <v>557</v>
      </c>
      <c r="Q758" s="24"/>
    </row>
    <row r="759" customFormat="false" ht="15" hidden="false" customHeight="false" outlineLevel="0" collapsed="false">
      <c r="A759" s="1" t="n">
        <v>17</v>
      </c>
      <c r="B759" s="2" t="s">
        <v>336</v>
      </c>
      <c r="G759" s="24"/>
      <c r="L759" s="24"/>
      <c r="M759" s="51"/>
      <c r="Q759" s="24"/>
    </row>
    <row r="760" customFormat="false" ht="15" hidden="false" customHeight="false" outlineLevel="0" collapsed="false">
      <c r="A760" s="1" t="n">
        <v>18</v>
      </c>
      <c r="B760" s="2" t="s">
        <v>146</v>
      </c>
      <c r="C760" s="6"/>
      <c r="G760" s="24"/>
      <c r="L760" s="24"/>
      <c r="M760" s="53"/>
      <c r="Q760" s="24"/>
    </row>
    <row r="761" customFormat="false" ht="15" hidden="false" customHeight="false" outlineLevel="0" collapsed="false">
      <c r="A761" s="1" t="n">
        <v>19</v>
      </c>
      <c r="B761" s="2" t="s">
        <v>100</v>
      </c>
      <c r="C761" s="6"/>
      <c r="G761" s="24"/>
      <c r="L761" s="24"/>
      <c r="M761" s="53"/>
      <c r="Q761" s="24"/>
    </row>
    <row r="762" customFormat="false" ht="15" hidden="false" customHeight="false" outlineLevel="0" collapsed="false">
      <c r="A762" s="1" t="n">
        <v>20</v>
      </c>
      <c r="B762" s="2" t="s">
        <v>418</v>
      </c>
      <c r="C762" s="6"/>
      <c r="G762" s="24"/>
      <c r="H762" s="51"/>
      <c r="L762" s="24"/>
      <c r="Q762" s="24"/>
    </row>
    <row r="763" customFormat="false" ht="15" hidden="false" customHeight="false" outlineLevel="0" collapsed="false">
      <c r="A763" s="30"/>
      <c r="B763" s="30"/>
      <c r="C763" s="30"/>
      <c r="D763" s="30"/>
      <c r="E763" s="30"/>
      <c r="F763" s="30"/>
      <c r="G763" s="24"/>
      <c r="H763" s="53"/>
      <c r="L763" s="24"/>
      <c r="Q763" s="24"/>
    </row>
    <row r="764" customFormat="false" ht="15" hidden="false" customHeight="false" outlineLevel="0" collapsed="false">
      <c r="C764" s="6"/>
      <c r="G764" s="24"/>
      <c r="H764" s="53"/>
      <c r="L764" s="24"/>
      <c r="Q764" s="24"/>
    </row>
    <row r="765" customFormat="false" ht="15" hidden="false" customHeight="false" outlineLevel="0" collapsed="false">
      <c r="A765" s="18"/>
      <c r="B765" s="19" t="s">
        <v>558</v>
      </c>
      <c r="C765" s="20" t="s">
        <v>559</v>
      </c>
      <c r="D765" s="21" t="s">
        <v>4</v>
      </c>
      <c r="E765" s="21" t="s">
        <v>5</v>
      </c>
      <c r="F765" s="22" t="s">
        <v>6</v>
      </c>
      <c r="G765" s="18"/>
      <c r="H765" s="19" t="s">
        <v>560</v>
      </c>
      <c r="I765" s="21" t="s">
        <v>4</v>
      </c>
      <c r="J765" s="21" t="s">
        <v>5</v>
      </c>
      <c r="K765" s="22" t="s">
        <v>6</v>
      </c>
      <c r="L765" s="18"/>
      <c r="M765" s="20" t="s">
        <v>561</v>
      </c>
      <c r="N765" s="21" t="s">
        <v>4</v>
      </c>
      <c r="O765" s="23" t="s">
        <v>5</v>
      </c>
      <c r="P765" s="22" t="s">
        <v>6</v>
      </c>
      <c r="Q765" s="24"/>
    </row>
    <row r="766" customFormat="false" ht="15" hidden="false" customHeight="false" outlineLevel="0" collapsed="false">
      <c r="A766" s="1" t="n">
        <v>1</v>
      </c>
      <c r="B766" s="6" t="s">
        <v>176</v>
      </c>
      <c r="C766" s="31" t="s">
        <v>176</v>
      </c>
      <c r="D766" s="26"/>
      <c r="E766" s="26"/>
      <c r="F766" s="27" t="n">
        <f aca="false">SUM(F767:F778)</f>
        <v>246.7</v>
      </c>
      <c r="G766" s="18"/>
      <c r="H766" s="51" t="s">
        <v>94</v>
      </c>
      <c r="I766" s="26"/>
      <c r="J766" s="26"/>
      <c r="K766" s="27" t="n">
        <f aca="false">SUM(K767:K778)</f>
        <v>826.7</v>
      </c>
      <c r="L766" s="18"/>
      <c r="M766" s="51" t="s">
        <v>99</v>
      </c>
      <c r="N766" s="26"/>
      <c r="O766" s="28"/>
      <c r="P766" s="27" t="n">
        <f aca="false">SUM(P767:P778)</f>
        <v>811</v>
      </c>
      <c r="Q766" s="24"/>
    </row>
    <row r="767" customFormat="false" ht="15" hidden="false" customHeight="false" outlineLevel="0" collapsed="false">
      <c r="A767" s="1" t="n">
        <v>2</v>
      </c>
      <c r="B767" s="6" t="s">
        <v>94</v>
      </c>
      <c r="C767" s="32" t="s">
        <v>562</v>
      </c>
      <c r="D767" s="29" t="n">
        <v>35955</v>
      </c>
      <c r="E767" s="2" t="s">
        <v>81</v>
      </c>
      <c r="F767" s="4" t="n">
        <v>246.7</v>
      </c>
      <c r="G767" s="52"/>
      <c r="H767" s="2" t="s">
        <v>520</v>
      </c>
      <c r="I767" s="29" t="n">
        <v>35983</v>
      </c>
      <c r="J767" s="2" t="s">
        <v>106</v>
      </c>
      <c r="K767" s="4" t="n">
        <v>441</v>
      </c>
      <c r="L767" s="52"/>
      <c r="M767" s="6" t="s">
        <v>563</v>
      </c>
      <c r="N767" s="29" t="n">
        <v>35886</v>
      </c>
      <c r="O767" s="2" t="s">
        <v>86</v>
      </c>
      <c r="P767" s="4" t="n">
        <v>686</v>
      </c>
      <c r="Q767" s="24"/>
    </row>
    <row r="768" customFormat="false" ht="15" hidden="false" customHeight="false" outlineLevel="0" collapsed="false">
      <c r="A768" s="1" t="n">
        <v>3</v>
      </c>
      <c r="B768" s="53" t="s">
        <v>99</v>
      </c>
      <c r="C768" s="32" t="s">
        <v>564</v>
      </c>
      <c r="G768" s="52"/>
      <c r="H768" s="2" t="s">
        <v>530</v>
      </c>
      <c r="I768" s="29" t="n">
        <v>35810</v>
      </c>
      <c r="J768" s="2" t="s">
        <v>531</v>
      </c>
      <c r="K768" s="4" t="n">
        <v>243</v>
      </c>
      <c r="L768" s="52"/>
      <c r="M768" s="6" t="s">
        <v>565</v>
      </c>
      <c r="N768" s="29" t="n">
        <v>35804</v>
      </c>
      <c r="O768" s="2" t="s">
        <v>86</v>
      </c>
      <c r="P768" s="4" t="n">
        <v>69.7</v>
      </c>
      <c r="Q768" s="24"/>
    </row>
    <row r="769" customFormat="false" ht="15" hidden="false" customHeight="false" outlineLevel="0" collapsed="false">
      <c r="A769" s="1" t="n">
        <v>4</v>
      </c>
      <c r="B769" s="2" t="s">
        <v>331</v>
      </c>
      <c r="C769" s="32" t="s">
        <v>566</v>
      </c>
      <c r="G769" s="52"/>
      <c r="H769" s="2" t="s">
        <v>567</v>
      </c>
      <c r="I769" s="54" t="n">
        <v>36102</v>
      </c>
      <c r="J769" s="2" t="s">
        <v>568</v>
      </c>
      <c r="K769" s="4" t="n">
        <v>142.7</v>
      </c>
      <c r="L769" s="52"/>
      <c r="M769" s="6" t="s">
        <v>569</v>
      </c>
      <c r="N769" s="29" t="n">
        <v>35824</v>
      </c>
      <c r="O769" s="2" t="s">
        <v>570</v>
      </c>
      <c r="P769" s="4" t="n">
        <v>55.3</v>
      </c>
      <c r="Q769" s="24"/>
    </row>
    <row r="770" customFormat="false" ht="15" hidden="false" customHeight="false" outlineLevel="0" collapsed="false">
      <c r="A770" s="1" t="n">
        <v>5</v>
      </c>
      <c r="B770" s="2" t="s">
        <v>143</v>
      </c>
      <c r="C770" s="32" t="s">
        <v>571</v>
      </c>
      <c r="G770" s="52"/>
      <c r="H770" s="2" t="s">
        <v>572</v>
      </c>
      <c r="L770" s="52"/>
      <c r="M770" s="6" t="s">
        <v>573</v>
      </c>
      <c r="Q770" s="24"/>
    </row>
    <row r="771" customFormat="false" ht="15" hidden="false" customHeight="false" outlineLevel="0" collapsed="false">
      <c r="A771" s="1" t="n">
        <v>6</v>
      </c>
      <c r="B771" s="2" t="s">
        <v>48</v>
      </c>
      <c r="C771" s="32" t="s">
        <v>574</v>
      </c>
      <c r="G771" s="52"/>
      <c r="H771" s="2" t="s">
        <v>546</v>
      </c>
      <c r="L771" s="52"/>
      <c r="M771" s="6" t="s">
        <v>575</v>
      </c>
      <c r="Q771" s="24"/>
    </row>
    <row r="772" customFormat="false" ht="15" hidden="false" customHeight="false" outlineLevel="0" collapsed="false">
      <c r="A772" s="1" t="n">
        <v>7</v>
      </c>
      <c r="B772" s="2" t="s">
        <v>193</v>
      </c>
      <c r="C772" s="32" t="s">
        <v>576</v>
      </c>
      <c r="G772" s="52"/>
      <c r="H772" s="2" t="s">
        <v>577</v>
      </c>
      <c r="L772" s="52"/>
      <c r="M772" s="6" t="s">
        <v>578</v>
      </c>
      <c r="Q772" s="24"/>
    </row>
    <row r="773" customFormat="false" ht="15" hidden="false" customHeight="false" outlineLevel="0" collapsed="false">
      <c r="A773" s="1" t="n">
        <v>8</v>
      </c>
      <c r="B773" s="2" t="s">
        <v>175</v>
      </c>
      <c r="C773" s="32" t="s">
        <v>579</v>
      </c>
      <c r="G773" s="52"/>
      <c r="H773" s="2" t="s">
        <v>580</v>
      </c>
      <c r="L773" s="52"/>
      <c r="M773" s="6" t="s">
        <v>581</v>
      </c>
      <c r="Q773" s="24"/>
    </row>
    <row r="774" customFormat="false" ht="15" hidden="false" customHeight="false" outlineLevel="0" collapsed="false">
      <c r="A774" s="1" t="n">
        <v>9</v>
      </c>
      <c r="B774" s="2" t="s">
        <v>209</v>
      </c>
      <c r="C774" s="32" t="s">
        <v>582</v>
      </c>
      <c r="G774" s="52"/>
      <c r="H774" s="2" t="s">
        <v>537</v>
      </c>
      <c r="L774" s="52"/>
      <c r="M774" s="6" t="s">
        <v>583</v>
      </c>
      <c r="Q774" s="18"/>
    </row>
    <row r="775" customFormat="false" ht="15" hidden="false" customHeight="false" outlineLevel="0" collapsed="false">
      <c r="A775" s="1" t="n">
        <v>10</v>
      </c>
      <c r="B775" s="2" t="s">
        <v>146</v>
      </c>
      <c r="C775" s="32" t="s">
        <v>584</v>
      </c>
      <c r="G775" s="52"/>
      <c r="H775" s="2" t="s">
        <v>585</v>
      </c>
      <c r="L775" s="52"/>
      <c r="M775" s="6" t="s">
        <v>586</v>
      </c>
      <c r="Q775" s="24"/>
    </row>
    <row r="776" customFormat="false" ht="15" hidden="false" customHeight="false" outlineLevel="0" collapsed="false">
      <c r="A776" s="1" t="n">
        <v>11</v>
      </c>
      <c r="B776" s="2" t="s">
        <v>336</v>
      </c>
      <c r="C776" s="32" t="s">
        <v>587</v>
      </c>
      <c r="G776" s="52"/>
      <c r="H776" s="2" t="s">
        <v>588</v>
      </c>
      <c r="L776" s="52"/>
      <c r="M776" s="6" t="s">
        <v>589</v>
      </c>
      <c r="Q776" s="24"/>
    </row>
    <row r="777" customFormat="false" ht="15" hidden="false" customHeight="false" outlineLevel="0" collapsed="false">
      <c r="A777" s="1" t="n">
        <v>12</v>
      </c>
      <c r="B777" s="6" t="s">
        <v>9</v>
      </c>
      <c r="C777" s="32" t="s">
        <v>590</v>
      </c>
      <c r="G777" s="52"/>
      <c r="H777" s="2" t="s">
        <v>542</v>
      </c>
      <c r="L777" s="52"/>
      <c r="M777" s="6" t="s">
        <v>591</v>
      </c>
      <c r="Q777" s="24"/>
    </row>
    <row r="778" customFormat="false" ht="15" hidden="false" customHeight="false" outlineLevel="0" collapsed="false">
      <c r="A778" s="1" t="n">
        <v>13</v>
      </c>
      <c r="B778" s="2" t="s">
        <v>80</v>
      </c>
      <c r="C778" s="32" t="s">
        <v>592</v>
      </c>
      <c r="G778" s="52"/>
      <c r="H778" s="2" t="s">
        <v>545</v>
      </c>
      <c r="L778" s="52"/>
      <c r="M778" s="6" t="s">
        <v>593</v>
      </c>
      <c r="Q778" s="24"/>
    </row>
    <row r="779" customFormat="false" ht="15" hidden="false" customHeight="false" outlineLevel="0" collapsed="false">
      <c r="A779" s="1" t="n">
        <v>14</v>
      </c>
      <c r="B779" s="2" t="s">
        <v>100</v>
      </c>
      <c r="C779" s="32" t="s">
        <v>594</v>
      </c>
      <c r="G779" s="52"/>
      <c r="H779" s="2" t="s">
        <v>548</v>
      </c>
      <c r="L779" s="52"/>
      <c r="M779" s="6" t="s">
        <v>595</v>
      </c>
      <c r="Q779" s="24"/>
    </row>
    <row r="780" customFormat="false" ht="15" hidden="false" customHeight="false" outlineLevel="0" collapsed="false">
      <c r="A780" s="1" t="n">
        <v>15</v>
      </c>
      <c r="B780" s="2" t="s">
        <v>11</v>
      </c>
      <c r="C780" s="6"/>
      <c r="G780" s="52"/>
      <c r="H780" s="2" t="s">
        <v>596</v>
      </c>
      <c r="L780" s="52"/>
      <c r="Q780" s="24"/>
    </row>
    <row r="781" customFormat="false" ht="15" hidden="false" customHeight="false" outlineLevel="0" collapsed="false">
      <c r="A781" s="1" t="n">
        <v>16</v>
      </c>
      <c r="B781" s="2" t="s">
        <v>151</v>
      </c>
      <c r="C781" s="6"/>
      <c r="G781" s="52"/>
      <c r="H781" s="2" t="s">
        <v>553</v>
      </c>
      <c r="L781" s="52"/>
      <c r="M781" s="51"/>
      <c r="Q781" s="24"/>
    </row>
    <row r="782" customFormat="false" ht="15" hidden="false" customHeight="false" outlineLevel="0" collapsed="false">
      <c r="A782" s="1" t="n">
        <v>17</v>
      </c>
      <c r="B782" s="2" t="s">
        <v>550</v>
      </c>
      <c r="G782" s="24"/>
      <c r="H782" s="2" t="s">
        <v>555</v>
      </c>
      <c r="L782" s="24"/>
      <c r="M782" s="53"/>
      <c r="Q782" s="24"/>
    </row>
    <row r="783" customFormat="false" ht="15" hidden="false" customHeight="false" outlineLevel="0" collapsed="false">
      <c r="A783" s="1" t="n">
        <v>18</v>
      </c>
      <c r="B783" s="2" t="s">
        <v>355</v>
      </c>
      <c r="G783" s="24"/>
      <c r="L783" s="24"/>
      <c r="M783" s="53"/>
      <c r="Q783" s="24"/>
    </row>
    <row r="784" customFormat="false" ht="15" hidden="false" customHeight="false" outlineLevel="0" collapsed="false">
      <c r="A784" s="1" t="n">
        <v>19</v>
      </c>
      <c r="B784" s="2" t="s">
        <v>357</v>
      </c>
      <c r="G784" s="24"/>
      <c r="H784" s="51"/>
      <c r="L784" s="24"/>
      <c r="Q784" s="24"/>
    </row>
    <row r="785" customFormat="false" ht="15" hidden="false" customHeight="false" outlineLevel="0" collapsed="false">
      <c r="A785" s="1" t="n">
        <v>20</v>
      </c>
      <c r="B785" s="2" t="s">
        <v>69</v>
      </c>
      <c r="C785" s="6"/>
      <c r="G785" s="24"/>
      <c r="H785" s="53"/>
      <c r="L785" s="24"/>
      <c r="Q785" s="24"/>
    </row>
    <row r="786" customFormat="false" ht="15" hidden="false" customHeight="false" outlineLevel="0" collapsed="false">
      <c r="C786" s="6"/>
      <c r="G786" s="24"/>
      <c r="H786" s="53"/>
      <c r="L786" s="24"/>
      <c r="Q786" s="24"/>
    </row>
    <row r="787" customFormat="false" ht="15" hidden="false" customHeight="false" outlineLevel="0" collapsed="false">
      <c r="C787" s="6"/>
      <c r="G787" s="24"/>
      <c r="L787" s="24"/>
      <c r="Q787" s="24"/>
    </row>
    <row r="788" customFormat="false" ht="15" hidden="false" customHeight="false" outlineLevel="0" collapsed="false">
      <c r="A788" s="18"/>
      <c r="B788" s="19" t="s">
        <v>597</v>
      </c>
      <c r="C788" s="20" t="s">
        <v>598</v>
      </c>
      <c r="D788" s="21" t="s">
        <v>4</v>
      </c>
      <c r="E788" s="21" t="s">
        <v>5</v>
      </c>
      <c r="F788" s="22" t="s">
        <v>6</v>
      </c>
      <c r="G788" s="18"/>
      <c r="H788" s="19" t="s">
        <v>599</v>
      </c>
      <c r="I788" s="21" t="s">
        <v>4</v>
      </c>
      <c r="J788" s="21" t="s">
        <v>5</v>
      </c>
      <c r="K788" s="22" t="s">
        <v>6</v>
      </c>
      <c r="L788" s="18"/>
      <c r="M788" s="20" t="s">
        <v>600</v>
      </c>
      <c r="N788" s="21" t="s">
        <v>4</v>
      </c>
      <c r="O788" s="23" t="s">
        <v>5</v>
      </c>
      <c r="P788" s="22" t="s">
        <v>6</v>
      </c>
      <c r="Q788" s="24"/>
    </row>
    <row r="789" customFormat="false" ht="15" hidden="false" customHeight="false" outlineLevel="0" collapsed="false">
      <c r="A789" s="1" t="n">
        <v>1</v>
      </c>
      <c r="B789" s="6"/>
      <c r="C789" s="31" t="s">
        <v>11</v>
      </c>
      <c r="D789" s="26"/>
      <c r="E789" s="26"/>
      <c r="F789" s="27" t="n">
        <f aca="false">SUM(F790:F801)</f>
        <v>535.3</v>
      </c>
      <c r="G789" s="18"/>
      <c r="H789" s="51" t="s">
        <v>94</v>
      </c>
      <c r="I789" s="26"/>
      <c r="J789" s="26"/>
      <c r="K789" s="27" t="n">
        <f aca="false">SUM(K790:K801)</f>
        <v>43</v>
      </c>
      <c r="L789" s="18"/>
      <c r="M789" s="51" t="s">
        <v>177</v>
      </c>
      <c r="N789" s="26"/>
      <c r="O789" s="28"/>
      <c r="P789" s="27" t="n">
        <f aca="false">SUM(P790:P801)</f>
        <v>2511</v>
      </c>
      <c r="Q789" s="24"/>
    </row>
    <row r="790" customFormat="false" ht="15" hidden="false" customHeight="false" outlineLevel="0" collapsed="false">
      <c r="A790" s="1" t="n">
        <v>2</v>
      </c>
      <c r="B790" s="6" t="s">
        <v>331</v>
      </c>
      <c r="C790" s="32" t="s">
        <v>601</v>
      </c>
      <c r="D790" s="29" t="n">
        <v>36230</v>
      </c>
      <c r="E790" s="2" t="s">
        <v>90</v>
      </c>
      <c r="F790" s="4" t="n">
        <v>243</v>
      </c>
      <c r="G790" s="52"/>
      <c r="H790" s="2" t="s">
        <v>602</v>
      </c>
      <c r="I790" s="29" t="n">
        <v>36231</v>
      </c>
      <c r="J790" s="6" t="s">
        <v>603</v>
      </c>
      <c r="K790" s="4" t="n">
        <v>41.7</v>
      </c>
      <c r="L790" s="52"/>
      <c r="M790" s="38" t="s">
        <v>604</v>
      </c>
      <c r="N790" s="29" t="n">
        <v>36937</v>
      </c>
      <c r="O790" s="2" t="s">
        <v>605</v>
      </c>
      <c r="P790" s="4" t="n">
        <v>1643.3</v>
      </c>
      <c r="Q790" s="24"/>
    </row>
    <row r="791" customFormat="false" ht="15" hidden="false" customHeight="false" outlineLevel="0" collapsed="false">
      <c r="A791" s="1" t="n">
        <v>3</v>
      </c>
      <c r="B791" s="2" t="s">
        <v>94</v>
      </c>
      <c r="C791" s="32" t="s">
        <v>606</v>
      </c>
      <c r="D791" s="29" t="n">
        <v>36196</v>
      </c>
      <c r="E791" s="6" t="s">
        <v>90</v>
      </c>
      <c r="F791" s="4" t="n">
        <v>136.3</v>
      </c>
      <c r="G791" s="52"/>
      <c r="H791" s="2" t="s">
        <v>607</v>
      </c>
      <c r="I791" s="29" t="n">
        <v>36290</v>
      </c>
      <c r="J791" s="2" t="s">
        <v>531</v>
      </c>
      <c r="K791" s="4" t="n">
        <v>1.3</v>
      </c>
      <c r="L791" s="52"/>
      <c r="M791" s="38" t="s">
        <v>608</v>
      </c>
      <c r="N791" s="29" t="n">
        <v>36300</v>
      </c>
      <c r="O791" s="6" t="s">
        <v>605</v>
      </c>
      <c r="P791" s="4" t="n">
        <v>711.7</v>
      </c>
      <c r="Q791" s="24"/>
    </row>
    <row r="792" customFormat="false" ht="15" hidden="false" customHeight="false" outlineLevel="0" collapsed="false">
      <c r="A792" s="1" t="n">
        <v>4</v>
      </c>
      <c r="B792" s="2" t="s">
        <v>48</v>
      </c>
      <c r="C792" s="32" t="s">
        <v>609</v>
      </c>
      <c r="D792" s="29" t="n">
        <v>36494</v>
      </c>
      <c r="E792" s="2" t="s">
        <v>90</v>
      </c>
      <c r="F792" s="4" t="n">
        <v>92.3</v>
      </c>
      <c r="G792" s="52"/>
      <c r="H792" s="2" t="s">
        <v>610</v>
      </c>
      <c r="L792" s="52"/>
      <c r="M792" s="38" t="s">
        <v>611</v>
      </c>
      <c r="N792" s="29" t="n">
        <v>36318</v>
      </c>
      <c r="O792" s="6" t="s">
        <v>612</v>
      </c>
      <c r="P792" s="4" t="n">
        <v>126.3</v>
      </c>
      <c r="Q792" s="24"/>
    </row>
    <row r="793" customFormat="false" ht="15" hidden="false" customHeight="false" outlineLevel="0" collapsed="false">
      <c r="A793" s="1" t="n">
        <v>5</v>
      </c>
      <c r="B793" s="2" t="s">
        <v>80</v>
      </c>
      <c r="C793" s="32" t="s">
        <v>613</v>
      </c>
      <c r="D793" s="29" t="n">
        <v>36341</v>
      </c>
      <c r="E793" s="2" t="s">
        <v>90</v>
      </c>
      <c r="F793" s="4" t="n">
        <v>63.7</v>
      </c>
      <c r="G793" s="52"/>
      <c r="H793" s="2" t="s">
        <v>614</v>
      </c>
      <c r="L793" s="52"/>
      <c r="M793" s="38" t="s">
        <v>615</v>
      </c>
      <c r="N793" s="29" t="n">
        <v>36400</v>
      </c>
      <c r="O793" s="2" t="s">
        <v>15</v>
      </c>
      <c r="P793" s="4" t="n">
        <v>29.7</v>
      </c>
      <c r="Q793" s="24"/>
    </row>
    <row r="794" customFormat="false" ht="15" hidden="false" customHeight="false" outlineLevel="0" collapsed="false">
      <c r="A794" s="1" t="n">
        <v>6</v>
      </c>
      <c r="B794" s="2" t="s">
        <v>69</v>
      </c>
      <c r="C794" s="32" t="s">
        <v>616</v>
      </c>
      <c r="G794" s="52"/>
      <c r="H794" s="2" t="s">
        <v>617</v>
      </c>
      <c r="L794" s="52"/>
      <c r="M794" s="38" t="s">
        <v>618</v>
      </c>
      <c r="Q794" s="24"/>
    </row>
    <row r="795" customFormat="false" ht="15" hidden="false" customHeight="false" outlineLevel="0" collapsed="false">
      <c r="A795" s="1" t="n">
        <v>7</v>
      </c>
      <c r="B795" s="2" t="s">
        <v>151</v>
      </c>
      <c r="C795" s="32" t="s">
        <v>619</v>
      </c>
      <c r="G795" s="52"/>
      <c r="H795" s="2" t="s">
        <v>620</v>
      </c>
      <c r="L795" s="52"/>
      <c r="M795" s="38" t="s">
        <v>621</v>
      </c>
      <c r="Q795" s="24"/>
    </row>
    <row r="796" customFormat="false" ht="15" hidden="false" customHeight="false" outlineLevel="0" collapsed="false">
      <c r="A796" s="1" t="n">
        <v>8</v>
      </c>
      <c r="B796" s="2" t="s">
        <v>175</v>
      </c>
      <c r="C796" s="32" t="s">
        <v>622</v>
      </c>
      <c r="G796" s="52"/>
      <c r="H796" s="2" t="s">
        <v>623</v>
      </c>
      <c r="L796" s="52"/>
      <c r="M796" s="38" t="s">
        <v>624</v>
      </c>
      <c r="Q796" s="24"/>
    </row>
    <row r="797" customFormat="false" ht="15" hidden="false" customHeight="false" outlineLevel="0" collapsed="false">
      <c r="A797" s="1" t="n">
        <v>9</v>
      </c>
      <c r="B797" s="2" t="s">
        <v>99</v>
      </c>
      <c r="C797" s="32" t="s">
        <v>625</v>
      </c>
      <c r="G797" s="52"/>
      <c r="H797" s="2" t="s">
        <v>626</v>
      </c>
      <c r="L797" s="52"/>
      <c r="M797" s="38" t="s">
        <v>627</v>
      </c>
      <c r="Q797" s="24"/>
    </row>
    <row r="798" customFormat="false" ht="15" hidden="false" customHeight="false" outlineLevel="0" collapsed="false">
      <c r="A798" s="1" t="n">
        <v>10</v>
      </c>
      <c r="B798" s="2" t="s">
        <v>550</v>
      </c>
      <c r="C798" s="32" t="s">
        <v>628</v>
      </c>
      <c r="G798" s="52"/>
      <c r="H798" s="2" t="s">
        <v>629</v>
      </c>
      <c r="L798" s="52"/>
      <c r="M798" s="38" t="s">
        <v>630</v>
      </c>
      <c r="Q798" s="24"/>
    </row>
    <row r="799" customFormat="false" ht="15" hidden="false" customHeight="false" outlineLevel="0" collapsed="false">
      <c r="A799" s="1" t="n">
        <v>11</v>
      </c>
      <c r="B799" s="2" t="s">
        <v>177</v>
      </c>
      <c r="C799" s="32" t="s">
        <v>631</v>
      </c>
      <c r="G799" s="52"/>
      <c r="H799" s="2" t="s">
        <v>589</v>
      </c>
      <c r="L799" s="52"/>
      <c r="M799" s="38" t="s">
        <v>632</v>
      </c>
      <c r="Q799" s="18"/>
    </row>
    <row r="800" customFormat="false" ht="15" hidden="false" customHeight="false" outlineLevel="0" collapsed="false">
      <c r="A800" s="1" t="n">
        <v>12</v>
      </c>
      <c r="B800" s="6" t="s">
        <v>193</v>
      </c>
      <c r="C800" s="32" t="s">
        <v>633</v>
      </c>
      <c r="G800" s="52"/>
      <c r="H800" s="2" t="s">
        <v>634</v>
      </c>
      <c r="L800" s="52"/>
      <c r="M800" s="38" t="s">
        <v>635</v>
      </c>
      <c r="Q800" s="24"/>
    </row>
    <row r="801" customFormat="false" ht="15" hidden="false" customHeight="false" outlineLevel="0" collapsed="false">
      <c r="A801" s="1" t="n">
        <v>13</v>
      </c>
      <c r="B801" s="2" t="s">
        <v>336</v>
      </c>
      <c r="C801" s="32" t="s">
        <v>636</v>
      </c>
      <c r="G801" s="52"/>
      <c r="H801" s="2" t="s">
        <v>637</v>
      </c>
      <c r="L801" s="52"/>
      <c r="M801" s="38" t="s">
        <v>638</v>
      </c>
      <c r="Q801" s="24"/>
    </row>
    <row r="802" customFormat="false" ht="15" hidden="false" customHeight="false" outlineLevel="0" collapsed="false">
      <c r="A802" s="1" t="n">
        <v>14</v>
      </c>
      <c r="B802" s="2" t="s">
        <v>68</v>
      </c>
      <c r="C802" s="32" t="s">
        <v>639</v>
      </c>
      <c r="G802" s="52"/>
      <c r="H802" s="2" t="s">
        <v>640</v>
      </c>
      <c r="L802" s="52"/>
      <c r="M802" s="38" t="s">
        <v>641</v>
      </c>
      <c r="Q802" s="24"/>
    </row>
    <row r="803" customFormat="false" ht="15" hidden="false" customHeight="false" outlineLevel="0" collapsed="false">
      <c r="A803" s="1" t="n">
        <v>15</v>
      </c>
      <c r="B803" s="2" t="s">
        <v>146</v>
      </c>
      <c r="C803" s="32" t="s">
        <v>642</v>
      </c>
      <c r="G803" s="52"/>
      <c r="H803" s="2" t="s">
        <v>643</v>
      </c>
      <c r="L803" s="52"/>
      <c r="M803" s="38" t="s">
        <v>644</v>
      </c>
      <c r="Q803" s="24"/>
    </row>
    <row r="804" customFormat="false" ht="15" hidden="false" customHeight="false" outlineLevel="0" collapsed="false">
      <c r="A804" s="1" t="n">
        <v>16</v>
      </c>
      <c r="B804" s="2" t="s">
        <v>11</v>
      </c>
      <c r="C804" s="6"/>
      <c r="G804" s="52"/>
      <c r="L804" s="52"/>
      <c r="M804" s="38" t="s">
        <v>645</v>
      </c>
      <c r="Q804" s="24"/>
    </row>
    <row r="805" customFormat="false" ht="15" hidden="false" customHeight="false" outlineLevel="0" collapsed="false">
      <c r="A805" s="1" t="n">
        <v>17</v>
      </c>
      <c r="B805" s="2" t="s">
        <v>100</v>
      </c>
      <c r="G805" s="24"/>
      <c r="L805" s="24"/>
      <c r="M805" s="53"/>
      <c r="Q805" s="24"/>
    </row>
    <row r="806" customFormat="false" ht="15" hidden="false" customHeight="false" outlineLevel="0" collapsed="false">
      <c r="A806" s="1" t="n">
        <v>18</v>
      </c>
      <c r="B806" s="2" t="s">
        <v>646</v>
      </c>
      <c r="G806" s="24"/>
      <c r="L806" s="24"/>
      <c r="M806" s="51"/>
      <c r="Q806" s="24"/>
    </row>
    <row r="807" customFormat="false" ht="15" hidden="false" customHeight="false" outlineLevel="0" collapsed="false">
      <c r="A807" s="1" t="n">
        <v>19</v>
      </c>
      <c r="B807" s="2" t="s">
        <v>352</v>
      </c>
      <c r="C807" s="6"/>
      <c r="G807" s="24"/>
      <c r="H807" s="51"/>
      <c r="L807" s="24"/>
      <c r="M807" s="51"/>
      <c r="Q807" s="24"/>
    </row>
    <row r="808" customFormat="false" ht="15" hidden="false" customHeight="false" outlineLevel="0" collapsed="false">
      <c r="A808" s="1" t="n">
        <v>20</v>
      </c>
      <c r="B808" s="2" t="s">
        <v>647</v>
      </c>
      <c r="C808" s="6"/>
      <c r="G808" s="24"/>
      <c r="H808" s="53"/>
      <c r="L808" s="24"/>
      <c r="M808" s="53"/>
      <c r="Q808" s="24"/>
    </row>
    <row r="809" customFormat="false" ht="15" hidden="false" customHeight="false" outlineLevel="0" collapsed="false">
      <c r="G809" s="24"/>
      <c r="H809" s="53"/>
      <c r="L809" s="24"/>
      <c r="M809" s="53"/>
      <c r="Q809" s="24"/>
    </row>
    <row r="810" customFormat="false" ht="15" hidden="false" customHeight="false" outlineLevel="0" collapsed="false">
      <c r="C810" s="6"/>
      <c r="G810" s="24"/>
      <c r="L810" s="24"/>
      <c r="Q810" s="24"/>
    </row>
    <row r="811" customFormat="false" ht="15" hidden="false" customHeight="false" outlineLevel="0" collapsed="false">
      <c r="A811" s="18"/>
      <c r="B811" s="34" t="s">
        <v>648</v>
      </c>
      <c r="C811" s="20" t="s">
        <v>649</v>
      </c>
      <c r="D811" s="21" t="s">
        <v>4</v>
      </c>
      <c r="E811" s="21" t="s">
        <v>5</v>
      </c>
      <c r="F811" s="22" t="s">
        <v>6</v>
      </c>
      <c r="G811" s="18"/>
      <c r="H811" s="19" t="s">
        <v>650</v>
      </c>
      <c r="I811" s="21" t="s">
        <v>4</v>
      </c>
      <c r="J811" s="21" t="s">
        <v>5</v>
      </c>
      <c r="K811" s="22" t="s">
        <v>6</v>
      </c>
      <c r="L811" s="18"/>
      <c r="M811" s="20" t="s">
        <v>651</v>
      </c>
      <c r="N811" s="21" t="s">
        <v>4</v>
      </c>
      <c r="O811" s="23" t="s">
        <v>5</v>
      </c>
      <c r="P811" s="22" t="s">
        <v>6</v>
      </c>
      <c r="Q811" s="24"/>
    </row>
    <row r="812" customFormat="false" ht="15" hidden="false" customHeight="false" outlineLevel="0" collapsed="false">
      <c r="A812" s="1" t="n">
        <v>1</v>
      </c>
      <c r="B812" s="6" t="s">
        <v>100</v>
      </c>
      <c r="C812" s="31" t="s">
        <v>100</v>
      </c>
      <c r="D812" s="26"/>
      <c r="E812" s="26"/>
      <c r="F812" s="27" t="n">
        <f aca="false">SUM(F813:F824)+0.1</f>
        <v>1123</v>
      </c>
      <c r="G812" s="18"/>
      <c r="H812" s="25" t="s">
        <v>177</v>
      </c>
      <c r="I812" s="26"/>
      <c r="J812" s="26"/>
      <c r="K812" s="27" t="n">
        <f aca="false">SUM(K813:K824)</f>
        <v>3863</v>
      </c>
      <c r="L812" s="18"/>
      <c r="M812" s="31" t="s">
        <v>11</v>
      </c>
      <c r="N812" s="26"/>
      <c r="O812" s="28"/>
      <c r="P812" s="27" t="n">
        <f aca="false">SUM(P813:P824)-0.1</f>
        <v>38.3</v>
      </c>
      <c r="Q812" s="24"/>
    </row>
    <row r="813" customFormat="false" ht="15" hidden="false" customHeight="false" outlineLevel="0" collapsed="false">
      <c r="A813" s="1" t="n">
        <v>2</v>
      </c>
      <c r="B813" s="6" t="s">
        <v>177</v>
      </c>
      <c r="C813" s="32" t="s">
        <v>652</v>
      </c>
      <c r="D813" s="29" t="n">
        <v>36539</v>
      </c>
      <c r="E813" s="2" t="s">
        <v>51</v>
      </c>
      <c r="F813" s="4" t="n">
        <v>939.3</v>
      </c>
      <c r="G813" s="52"/>
      <c r="H813" s="38" t="s">
        <v>604</v>
      </c>
      <c r="I813" s="29" t="n">
        <v>36937</v>
      </c>
      <c r="J813" s="2" t="s">
        <v>605</v>
      </c>
      <c r="K813" s="4" t="n">
        <v>1643.3</v>
      </c>
      <c r="L813" s="52"/>
      <c r="M813" s="2" t="s">
        <v>653</v>
      </c>
      <c r="N813" s="29" t="n">
        <v>36972</v>
      </c>
      <c r="O813" s="2" t="s">
        <v>27</v>
      </c>
      <c r="P813" s="4" t="n">
        <v>24.7</v>
      </c>
      <c r="Q813" s="24"/>
    </row>
    <row r="814" customFormat="false" ht="15" hidden="false" customHeight="false" outlineLevel="0" collapsed="false">
      <c r="A814" s="1" t="n">
        <v>3</v>
      </c>
      <c r="B814" s="2" t="s">
        <v>11</v>
      </c>
      <c r="C814" s="32" t="s">
        <v>654</v>
      </c>
      <c r="D814" s="29" t="n">
        <v>37105</v>
      </c>
      <c r="E814" s="2" t="s">
        <v>51</v>
      </c>
      <c r="F814" s="4" t="n">
        <v>105.3</v>
      </c>
      <c r="G814" s="52"/>
      <c r="H814" s="38" t="s">
        <v>655</v>
      </c>
      <c r="I814" s="29" t="n">
        <v>36655</v>
      </c>
      <c r="J814" s="2" t="s">
        <v>15</v>
      </c>
      <c r="K814" s="4" t="n">
        <v>1149</v>
      </c>
      <c r="L814" s="52"/>
      <c r="M814" s="2" t="s">
        <v>656</v>
      </c>
      <c r="N814" s="29" t="n">
        <v>37489</v>
      </c>
      <c r="O814" s="2" t="s">
        <v>90</v>
      </c>
      <c r="P814" s="4" t="n">
        <v>9.7</v>
      </c>
      <c r="Q814" s="24"/>
    </row>
    <row r="815" customFormat="false" ht="15" hidden="false" customHeight="false" outlineLevel="0" collapsed="false">
      <c r="A815" s="1" t="n">
        <v>4</v>
      </c>
      <c r="B815" s="2" t="s">
        <v>158</v>
      </c>
      <c r="C815" s="32" t="s">
        <v>657</v>
      </c>
      <c r="D815" s="29" t="n">
        <v>36631</v>
      </c>
      <c r="E815" s="6" t="s">
        <v>283</v>
      </c>
      <c r="F815" s="4" t="n">
        <v>67.3</v>
      </c>
      <c r="G815" s="52"/>
      <c r="H815" s="38" t="s">
        <v>658</v>
      </c>
      <c r="I815" s="29" t="n">
        <v>36596</v>
      </c>
      <c r="J815" s="2" t="s">
        <v>612</v>
      </c>
      <c r="K815" s="4" t="n">
        <v>580.7</v>
      </c>
      <c r="L815" s="52"/>
      <c r="M815" s="2" t="s">
        <v>659</v>
      </c>
      <c r="N815" s="29" t="n">
        <v>36551</v>
      </c>
      <c r="O815" s="6" t="s">
        <v>90</v>
      </c>
      <c r="P815" s="4" t="n">
        <v>4</v>
      </c>
      <c r="Q815" s="24"/>
    </row>
    <row r="816" customFormat="false" ht="15" hidden="false" customHeight="false" outlineLevel="0" collapsed="false">
      <c r="A816" s="1" t="n">
        <v>5</v>
      </c>
      <c r="B816" s="2" t="s">
        <v>193</v>
      </c>
      <c r="C816" s="32" t="s">
        <v>660</v>
      </c>
      <c r="D816" s="29" t="n">
        <v>36595</v>
      </c>
      <c r="E816" s="55" t="s">
        <v>283</v>
      </c>
      <c r="F816" s="4" t="n">
        <v>11</v>
      </c>
      <c r="G816" s="52"/>
      <c r="H816" s="38" t="s">
        <v>661</v>
      </c>
      <c r="I816" s="29" t="n">
        <v>37400</v>
      </c>
      <c r="J816" s="2" t="s">
        <v>612</v>
      </c>
      <c r="K816" s="4" t="n">
        <v>490</v>
      </c>
      <c r="L816" s="52"/>
      <c r="M816" s="2" t="s">
        <v>662</v>
      </c>
      <c r="Q816" s="24"/>
    </row>
    <row r="817" customFormat="false" ht="15" hidden="false" customHeight="false" outlineLevel="0" collapsed="false">
      <c r="A817" s="1" t="n">
        <v>6</v>
      </c>
      <c r="B817" s="6" t="s">
        <v>69</v>
      </c>
      <c r="C817" s="32" t="s">
        <v>663</v>
      </c>
      <c r="G817" s="52"/>
      <c r="H817" s="38" t="s">
        <v>664</v>
      </c>
      <c r="L817" s="52"/>
      <c r="M817" s="2" t="s">
        <v>665</v>
      </c>
      <c r="Q817" s="24"/>
    </row>
    <row r="818" customFormat="false" ht="15" hidden="false" customHeight="false" outlineLevel="0" collapsed="false">
      <c r="A818" s="1" t="n">
        <v>7</v>
      </c>
      <c r="B818" s="2" t="s">
        <v>94</v>
      </c>
      <c r="C818" s="32" t="s">
        <v>666</v>
      </c>
      <c r="G818" s="52"/>
      <c r="H818" s="38" t="s">
        <v>667</v>
      </c>
      <c r="L818" s="52"/>
      <c r="M818" s="2" t="s">
        <v>668</v>
      </c>
      <c r="Q818" s="24"/>
    </row>
    <row r="819" customFormat="false" ht="15" hidden="false" customHeight="false" outlineLevel="0" collapsed="false">
      <c r="A819" s="1" t="n">
        <v>8</v>
      </c>
      <c r="B819" s="2" t="s">
        <v>331</v>
      </c>
      <c r="C819" s="32" t="s">
        <v>669</v>
      </c>
      <c r="G819" s="52"/>
      <c r="H819" s="38" t="s">
        <v>627</v>
      </c>
      <c r="L819" s="52"/>
      <c r="M819" s="2" t="s">
        <v>670</v>
      </c>
      <c r="Q819" s="24"/>
    </row>
    <row r="820" customFormat="false" ht="15" hidden="false" customHeight="false" outlineLevel="0" collapsed="false">
      <c r="A820" s="1" t="n">
        <v>9</v>
      </c>
      <c r="B820" s="6" t="s">
        <v>176</v>
      </c>
      <c r="C820" s="32" t="s">
        <v>671</v>
      </c>
      <c r="G820" s="52"/>
      <c r="H820" s="38" t="s">
        <v>672</v>
      </c>
      <c r="L820" s="52"/>
      <c r="M820" s="2" t="s">
        <v>673</v>
      </c>
      <c r="Q820" s="24"/>
    </row>
    <row r="821" customFormat="false" ht="15" hidden="false" customHeight="false" outlineLevel="0" collapsed="false">
      <c r="A821" s="1" t="n">
        <v>10</v>
      </c>
      <c r="B821" s="2" t="s">
        <v>166</v>
      </c>
      <c r="C821" s="32" t="s">
        <v>674</v>
      </c>
      <c r="G821" s="52"/>
      <c r="H821" s="38" t="s">
        <v>675</v>
      </c>
      <c r="L821" s="52"/>
      <c r="M821" s="2" t="s">
        <v>676</v>
      </c>
      <c r="Q821" s="18"/>
    </row>
    <row r="822" customFormat="false" ht="15" hidden="false" customHeight="false" outlineLevel="0" collapsed="false">
      <c r="A822" s="1" t="n">
        <v>11</v>
      </c>
      <c r="B822" s="2" t="s">
        <v>99</v>
      </c>
      <c r="C822" s="32" t="s">
        <v>677</v>
      </c>
      <c r="G822" s="52"/>
      <c r="H822" s="38" t="s">
        <v>678</v>
      </c>
      <c r="L822" s="52"/>
      <c r="M822" s="2" t="s">
        <v>679</v>
      </c>
      <c r="Q822" s="24"/>
    </row>
    <row r="823" customFormat="false" ht="15" hidden="false" customHeight="false" outlineLevel="0" collapsed="false">
      <c r="A823" s="1" t="n">
        <v>12</v>
      </c>
      <c r="B823" s="2" t="s">
        <v>31</v>
      </c>
      <c r="C823" s="32" t="s">
        <v>680</v>
      </c>
      <c r="G823" s="52"/>
      <c r="H823" s="38" t="s">
        <v>681</v>
      </c>
      <c r="L823" s="52"/>
      <c r="M823" s="2" t="s">
        <v>682</v>
      </c>
      <c r="Q823" s="24"/>
    </row>
    <row r="824" customFormat="false" ht="15" hidden="false" customHeight="false" outlineLevel="0" collapsed="false">
      <c r="A824" s="1" t="n">
        <v>13</v>
      </c>
      <c r="B824" s="6" t="s">
        <v>145</v>
      </c>
      <c r="C824" s="32" t="s">
        <v>683</v>
      </c>
      <c r="G824" s="52"/>
      <c r="H824" s="38" t="s">
        <v>684</v>
      </c>
      <c r="L824" s="52"/>
      <c r="M824" s="2" t="s">
        <v>685</v>
      </c>
      <c r="Q824" s="24"/>
    </row>
    <row r="825" customFormat="false" ht="15" hidden="false" customHeight="false" outlineLevel="0" collapsed="false">
      <c r="A825" s="1" t="n">
        <v>14</v>
      </c>
      <c r="B825" s="2" t="s">
        <v>48</v>
      </c>
      <c r="C825" s="32" t="s">
        <v>686</v>
      </c>
      <c r="G825" s="52"/>
      <c r="H825" s="38" t="s">
        <v>687</v>
      </c>
      <c r="L825" s="52"/>
      <c r="M825" s="2" t="s">
        <v>688</v>
      </c>
      <c r="Q825" s="24"/>
    </row>
    <row r="826" customFormat="false" ht="15" hidden="false" customHeight="false" outlineLevel="0" collapsed="false">
      <c r="A826" s="1" t="n">
        <v>15</v>
      </c>
      <c r="B826" s="2" t="s">
        <v>168</v>
      </c>
      <c r="C826" s="32" t="s">
        <v>689</v>
      </c>
      <c r="G826" s="52"/>
      <c r="H826" s="38" t="s">
        <v>690</v>
      </c>
      <c r="L826" s="52"/>
      <c r="M826" s="2" t="s">
        <v>691</v>
      </c>
      <c r="Q826" s="24"/>
    </row>
    <row r="827" customFormat="false" ht="15" hidden="false" customHeight="false" outlineLevel="0" collapsed="false">
      <c r="A827" s="1" t="n">
        <v>16</v>
      </c>
      <c r="B827" s="2" t="s">
        <v>49</v>
      </c>
      <c r="C827" s="32" t="s">
        <v>692</v>
      </c>
      <c r="G827" s="52"/>
      <c r="H827" s="38"/>
      <c r="L827" s="52"/>
      <c r="M827" s="2" t="s">
        <v>693</v>
      </c>
      <c r="Q827" s="24"/>
    </row>
    <row r="828" customFormat="false" ht="15" hidden="false" customHeight="false" outlineLevel="0" collapsed="false">
      <c r="A828" s="1" t="n">
        <v>17</v>
      </c>
      <c r="B828" s="2" t="s">
        <v>80</v>
      </c>
      <c r="C828" s="32"/>
      <c r="G828" s="52"/>
      <c r="H828" s="53"/>
      <c r="L828" s="52"/>
      <c r="M828" s="2"/>
      <c r="Q828" s="24"/>
    </row>
    <row r="829" customFormat="false" ht="15" hidden="false" customHeight="false" outlineLevel="0" collapsed="false">
      <c r="A829" s="1" t="n">
        <v>18</v>
      </c>
      <c r="B829" s="2" t="s">
        <v>336</v>
      </c>
      <c r="C829" s="32"/>
      <c r="G829" s="52"/>
      <c r="L829" s="52"/>
      <c r="M829" s="2"/>
      <c r="Q829" s="24"/>
    </row>
    <row r="830" customFormat="false" ht="15" hidden="false" customHeight="false" outlineLevel="0" collapsed="false">
      <c r="A830" s="1" t="n">
        <v>19</v>
      </c>
      <c r="B830" s="2" t="s">
        <v>550</v>
      </c>
      <c r="C830" s="32"/>
      <c r="G830" s="52"/>
      <c r="H830" s="53"/>
      <c r="L830" s="52"/>
      <c r="Q830" s="24"/>
    </row>
    <row r="831" customFormat="false" ht="15" hidden="false" customHeight="false" outlineLevel="0" collapsed="false">
      <c r="A831" s="1" t="n">
        <v>20</v>
      </c>
      <c r="B831" s="2" t="s">
        <v>146</v>
      </c>
      <c r="C831" s="32"/>
      <c r="G831" s="52"/>
      <c r="H831" s="53"/>
      <c r="L831" s="52"/>
      <c r="Q831" s="24"/>
    </row>
    <row r="832" customFormat="false" ht="15" hidden="false" customHeight="false" outlineLevel="0" collapsed="false">
      <c r="G832" s="24"/>
      <c r="L832" s="24"/>
      <c r="Q832" s="24"/>
    </row>
    <row r="833" customFormat="false" ht="15" hidden="false" customHeight="false" outlineLevel="0" collapsed="false">
      <c r="G833" s="24"/>
      <c r="L833" s="24"/>
      <c r="Q833" s="24"/>
    </row>
    <row r="834" customFormat="false" ht="15" hidden="false" customHeight="false" outlineLevel="0" collapsed="false">
      <c r="A834" s="18"/>
      <c r="B834" s="19" t="s">
        <v>694</v>
      </c>
      <c r="C834" s="20" t="s">
        <v>695</v>
      </c>
      <c r="D834" s="19" t="s">
        <v>4</v>
      </c>
      <c r="E834" s="19" t="s">
        <v>5</v>
      </c>
      <c r="F834" s="22" t="s">
        <v>6</v>
      </c>
      <c r="G834" s="18"/>
      <c r="H834" s="19" t="s">
        <v>696</v>
      </c>
      <c r="I834" s="19" t="s">
        <v>4</v>
      </c>
      <c r="J834" s="19" t="s">
        <v>5</v>
      </c>
      <c r="K834" s="22" t="s">
        <v>6</v>
      </c>
      <c r="L834" s="18"/>
      <c r="M834" s="20" t="s">
        <v>697</v>
      </c>
      <c r="N834" s="21" t="s">
        <v>4</v>
      </c>
      <c r="O834" s="23" t="s">
        <v>5</v>
      </c>
      <c r="P834" s="22" t="s">
        <v>6</v>
      </c>
      <c r="Q834" s="24"/>
    </row>
    <row r="835" customFormat="false" ht="15" hidden="false" customHeight="false" outlineLevel="0" collapsed="false">
      <c r="A835" s="1" t="n">
        <v>1</v>
      </c>
      <c r="B835" s="6" t="s">
        <v>166</v>
      </c>
      <c r="C835" s="31" t="s">
        <v>166</v>
      </c>
      <c r="D835" s="26"/>
      <c r="E835" s="26"/>
      <c r="F835" s="27" t="n">
        <f aca="false">SUM(F836:F847)</f>
        <v>642</v>
      </c>
      <c r="G835" s="18"/>
      <c r="H835" s="25" t="s">
        <v>9</v>
      </c>
      <c r="I835" s="26"/>
      <c r="J835" s="26"/>
      <c r="K835" s="27" t="n">
        <f aca="false">SUM(K836:K847)</f>
        <v>4462.3</v>
      </c>
      <c r="L835" s="18"/>
      <c r="M835" s="31" t="s">
        <v>11</v>
      </c>
      <c r="N835" s="26"/>
      <c r="O835" s="28"/>
      <c r="P835" s="27" t="n">
        <f aca="false">SUM(P836:P847)-0.1</f>
        <v>34.3</v>
      </c>
      <c r="Q835" s="24"/>
    </row>
    <row r="836" customFormat="false" ht="15" hidden="false" customHeight="false" outlineLevel="0" collapsed="false">
      <c r="A836" s="1" t="n">
        <v>2</v>
      </c>
      <c r="B836" s="6" t="s">
        <v>9</v>
      </c>
      <c r="C836" s="32" t="s">
        <v>698</v>
      </c>
      <c r="D836" s="29" t="s">
        <v>699</v>
      </c>
      <c r="E836" s="2" t="s">
        <v>700</v>
      </c>
      <c r="F836" s="4" t="n">
        <v>315.7</v>
      </c>
      <c r="G836" s="52"/>
      <c r="H836" s="2" t="s">
        <v>604</v>
      </c>
      <c r="I836" s="29" t="n">
        <v>36937</v>
      </c>
      <c r="J836" s="2" t="s">
        <v>605</v>
      </c>
      <c r="K836" s="4" t="n">
        <v>1643.3</v>
      </c>
      <c r="L836" s="52"/>
      <c r="M836" s="6" t="s">
        <v>653</v>
      </c>
      <c r="N836" s="29" t="n">
        <v>36972</v>
      </c>
      <c r="O836" s="2" t="s">
        <v>27</v>
      </c>
      <c r="P836" s="4" t="n">
        <v>24.7</v>
      </c>
      <c r="Q836" s="24"/>
    </row>
    <row r="837" customFormat="false" ht="15" hidden="false" customHeight="false" outlineLevel="0" collapsed="false">
      <c r="A837" s="1" t="n">
        <v>3</v>
      </c>
      <c r="B837" s="6" t="s">
        <v>11</v>
      </c>
      <c r="C837" s="32" t="s">
        <v>701</v>
      </c>
      <c r="D837" s="29" t="n">
        <v>37122</v>
      </c>
      <c r="E837" s="2" t="s">
        <v>702</v>
      </c>
      <c r="F837" s="4" t="n">
        <v>248</v>
      </c>
      <c r="G837" s="52"/>
      <c r="H837" s="2" t="s">
        <v>703</v>
      </c>
      <c r="I837" s="29" t="n">
        <v>37292</v>
      </c>
      <c r="J837" s="2" t="s">
        <v>15</v>
      </c>
      <c r="K837" s="4" t="n">
        <v>682</v>
      </c>
      <c r="L837" s="52"/>
      <c r="M837" s="6" t="s">
        <v>656</v>
      </c>
      <c r="N837" s="29" t="n">
        <v>37489</v>
      </c>
      <c r="O837" s="2" t="s">
        <v>90</v>
      </c>
      <c r="P837" s="4" t="n">
        <v>9.7</v>
      </c>
      <c r="Q837" s="24"/>
    </row>
    <row r="838" customFormat="false" ht="15" hidden="false" customHeight="false" outlineLevel="0" collapsed="false">
      <c r="A838" s="1" t="n">
        <v>4</v>
      </c>
      <c r="B838" s="2" t="s">
        <v>158</v>
      </c>
      <c r="C838" s="32" t="s">
        <v>704</v>
      </c>
      <c r="D838" s="29" t="n">
        <v>36957</v>
      </c>
      <c r="E838" s="2" t="s">
        <v>702</v>
      </c>
      <c r="F838" s="4" t="n">
        <v>78.3</v>
      </c>
      <c r="G838" s="52"/>
      <c r="H838" s="2" t="s">
        <v>705</v>
      </c>
      <c r="I838" s="29" t="n">
        <v>36948</v>
      </c>
      <c r="J838" s="2" t="s">
        <v>15</v>
      </c>
      <c r="K838" s="4" t="n">
        <v>655.3</v>
      </c>
      <c r="L838" s="52"/>
      <c r="M838" s="6" t="s">
        <v>665</v>
      </c>
      <c r="Q838" s="24"/>
    </row>
    <row r="839" customFormat="false" ht="15" hidden="false" customHeight="false" outlineLevel="0" collapsed="false">
      <c r="A839" s="1" t="n">
        <v>5</v>
      </c>
      <c r="B839" s="2" t="s">
        <v>193</v>
      </c>
      <c r="C839" s="32" t="s">
        <v>706</v>
      </c>
      <c r="G839" s="52"/>
      <c r="H839" s="2" t="s">
        <v>661</v>
      </c>
      <c r="I839" s="29" t="n">
        <v>37400</v>
      </c>
      <c r="J839" s="2" t="s">
        <v>612</v>
      </c>
      <c r="K839" s="4" t="n">
        <v>490</v>
      </c>
      <c r="L839" s="52"/>
      <c r="M839" s="6" t="s">
        <v>668</v>
      </c>
      <c r="Q839" s="24"/>
    </row>
    <row r="840" customFormat="false" ht="15" hidden="false" customHeight="false" outlineLevel="0" collapsed="false">
      <c r="A840" s="1" t="n">
        <v>6</v>
      </c>
      <c r="B840" s="6" t="s">
        <v>336</v>
      </c>
      <c r="C840" s="32" t="s">
        <v>707</v>
      </c>
      <c r="G840" s="52"/>
      <c r="H840" s="2" t="s">
        <v>708</v>
      </c>
      <c r="I840" s="29" t="n">
        <v>37455</v>
      </c>
      <c r="J840" s="6" t="s">
        <v>709</v>
      </c>
      <c r="K840" s="4" t="n">
        <v>478.7</v>
      </c>
      <c r="L840" s="52"/>
      <c r="M840" s="6" t="s">
        <v>710</v>
      </c>
      <c r="Q840" s="24"/>
    </row>
    <row r="841" customFormat="false" ht="15" hidden="false" customHeight="false" outlineLevel="0" collapsed="false">
      <c r="A841" s="1" t="n">
        <v>7</v>
      </c>
      <c r="B841" s="2" t="s">
        <v>99</v>
      </c>
      <c r="C841" s="32" t="s">
        <v>711</v>
      </c>
      <c r="G841" s="52"/>
      <c r="H841" s="2" t="s">
        <v>712</v>
      </c>
      <c r="I841" s="29" t="n">
        <v>37952</v>
      </c>
      <c r="J841" s="2" t="s">
        <v>15</v>
      </c>
      <c r="K841" s="4" t="n">
        <v>364</v>
      </c>
      <c r="L841" s="52"/>
      <c r="M841" s="6" t="s">
        <v>670</v>
      </c>
      <c r="Q841" s="24"/>
    </row>
    <row r="842" customFormat="false" ht="15" hidden="false" customHeight="false" outlineLevel="0" collapsed="false">
      <c r="A842" s="1" t="n">
        <v>8</v>
      </c>
      <c r="B842" s="2" t="s">
        <v>80</v>
      </c>
      <c r="C842" s="32" t="s">
        <v>713</v>
      </c>
      <c r="G842" s="52"/>
      <c r="H842" s="2" t="s">
        <v>714</v>
      </c>
      <c r="I842" s="29" t="n">
        <v>37471</v>
      </c>
      <c r="J842" s="2" t="s">
        <v>13</v>
      </c>
      <c r="K842" s="4" t="n">
        <v>149</v>
      </c>
      <c r="L842" s="52"/>
      <c r="M842" s="6" t="s">
        <v>673</v>
      </c>
      <c r="Q842" s="24"/>
    </row>
    <row r="843" customFormat="false" ht="15" hidden="false" customHeight="false" outlineLevel="0" collapsed="false">
      <c r="A843" s="1" t="n">
        <v>9</v>
      </c>
      <c r="B843" s="2" t="s">
        <v>204</v>
      </c>
      <c r="C843" s="32" t="s">
        <v>715</v>
      </c>
      <c r="G843" s="52"/>
      <c r="H843" s="2" t="s">
        <v>667</v>
      </c>
      <c r="L843" s="52"/>
      <c r="M843" s="6" t="s">
        <v>679</v>
      </c>
      <c r="Q843" s="24"/>
    </row>
    <row r="844" customFormat="false" ht="15" hidden="false" customHeight="false" outlineLevel="0" collapsed="false">
      <c r="A844" s="1" t="n">
        <v>10</v>
      </c>
      <c r="B844" s="2" t="s">
        <v>94</v>
      </c>
      <c r="C844" s="32" t="s">
        <v>716</v>
      </c>
      <c r="G844" s="52"/>
      <c r="H844" s="2" t="s">
        <v>672</v>
      </c>
      <c r="L844" s="52"/>
      <c r="M844" s="6" t="s">
        <v>717</v>
      </c>
      <c r="Q844" s="18"/>
    </row>
    <row r="845" customFormat="false" ht="15" hidden="false" customHeight="false" outlineLevel="0" collapsed="false">
      <c r="A845" s="1" t="n">
        <v>11</v>
      </c>
      <c r="B845" s="2" t="s">
        <v>31</v>
      </c>
      <c r="C845" s="32" t="s">
        <v>718</v>
      </c>
      <c r="G845" s="52"/>
      <c r="H845" s="2" t="s">
        <v>719</v>
      </c>
      <c r="L845" s="52"/>
      <c r="M845" s="6" t="s">
        <v>720</v>
      </c>
      <c r="Q845" s="56"/>
    </row>
    <row r="846" customFormat="false" ht="15" hidden="false" customHeight="false" outlineLevel="0" collapsed="false">
      <c r="A846" s="1" t="n">
        <v>12</v>
      </c>
      <c r="B846" s="2" t="s">
        <v>145</v>
      </c>
      <c r="C846" s="32" t="s">
        <v>721</v>
      </c>
      <c r="G846" s="52"/>
      <c r="H846" s="2" t="s">
        <v>678</v>
      </c>
      <c r="L846" s="52"/>
      <c r="M846" s="6" t="s">
        <v>722</v>
      </c>
      <c r="Q846" s="24"/>
    </row>
    <row r="847" customFormat="false" ht="15" hidden="false" customHeight="false" outlineLevel="0" collapsed="false">
      <c r="A847" s="1" t="n">
        <v>13</v>
      </c>
      <c r="B847" s="6" t="s">
        <v>723</v>
      </c>
      <c r="C847" s="32" t="s">
        <v>724</v>
      </c>
      <c r="G847" s="52"/>
      <c r="H847" s="2" t="s">
        <v>725</v>
      </c>
      <c r="L847" s="52"/>
      <c r="M847" s="6" t="s">
        <v>691</v>
      </c>
      <c r="Q847" s="24"/>
    </row>
    <row r="848" customFormat="false" ht="15" hidden="false" customHeight="false" outlineLevel="0" collapsed="false">
      <c r="A848" s="1" t="n">
        <v>14</v>
      </c>
      <c r="B848" s="2" t="s">
        <v>175</v>
      </c>
      <c r="C848" s="32" t="s">
        <v>726</v>
      </c>
      <c r="G848" s="52"/>
      <c r="H848" s="2" t="s">
        <v>727</v>
      </c>
      <c r="L848" s="52"/>
      <c r="M848" s="6" t="s">
        <v>728</v>
      </c>
      <c r="Q848" s="24"/>
    </row>
    <row r="849" customFormat="false" ht="15" hidden="false" customHeight="false" outlineLevel="0" collapsed="false">
      <c r="A849" s="1" t="n">
        <v>15</v>
      </c>
      <c r="B849" s="2" t="s">
        <v>729</v>
      </c>
      <c r="C849" s="6"/>
      <c r="G849" s="52"/>
      <c r="H849" s="53"/>
      <c r="L849" s="52"/>
      <c r="Q849" s="24"/>
    </row>
    <row r="850" customFormat="false" ht="15" hidden="false" customHeight="false" outlineLevel="0" collapsed="false">
      <c r="A850" s="1" t="n">
        <v>16</v>
      </c>
      <c r="B850" s="2" t="s">
        <v>85</v>
      </c>
      <c r="C850" s="6"/>
      <c r="G850" s="52"/>
      <c r="H850" s="53"/>
      <c r="L850" s="52"/>
      <c r="Q850" s="24"/>
    </row>
    <row r="851" customFormat="false" ht="15" hidden="false" customHeight="false" outlineLevel="0" collapsed="false">
      <c r="A851" s="1" t="n">
        <v>17</v>
      </c>
      <c r="B851" s="2" t="s">
        <v>100</v>
      </c>
      <c r="G851" s="24"/>
      <c r="H851" s="51"/>
      <c r="L851" s="24"/>
      <c r="Q851" s="24"/>
    </row>
    <row r="852" customFormat="false" ht="15" hidden="false" customHeight="false" outlineLevel="0" collapsed="false">
      <c r="A852" s="1" t="n">
        <v>18</v>
      </c>
      <c r="B852" s="2" t="s">
        <v>146</v>
      </c>
      <c r="G852" s="24"/>
      <c r="H852" s="51"/>
      <c r="L852" s="24"/>
      <c r="Q852" s="24"/>
    </row>
    <row r="853" customFormat="false" ht="15" hidden="false" customHeight="false" outlineLevel="0" collapsed="false">
      <c r="A853" s="1" t="n">
        <v>19</v>
      </c>
      <c r="B853" s="2" t="s">
        <v>331</v>
      </c>
      <c r="G853" s="24"/>
      <c r="H853" s="53"/>
      <c r="L853" s="24"/>
      <c r="Q853" s="24"/>
    </row>
    <row r="854" customFormat="false" ht="15" hidden="false" customHeight="false" outlineLevel="0" collapsed="false">
      <c r="A854" s="1" t="n">
        <v>20</v>
      </c>
      <c r="B854" s="2" t="s">
        <v>49</v>
      </c>
      <c r="G854" s="24"/>
      <c r="H854" s="53"/>
      <c r="L854" s="24"/>
      <c r="Q854" s="24"/>
    </row>
    <row r="855" customFormat="false" ht="15" hidden="false" customHeight="false" outlineLevel="0" collapsed="false">
      <c r="C855" s="6"/>
      <c r="G855" s="24"/>
      <c r="L855" s="24"/>
      <c r="Q855" s="24"/>
    </row>
    <row r="856" customFormat="false" ht="15" hidden="false" customHeight="false" outlineLevel="0" collapsed="false">
      <c r="C856" s="6"/>
      <c r="G856" s="24"/>
      <c r="L856" s="24"/>
      <c r="Q856" s="24"/>
    </row>
    <row r="857" customFormat="false" ht="15" hidden="false" customHeight="false" outlineLevel="0" collapsed="false">
      <c r="A857" s="18"/>
      <c r="B857" s="34" t="s">
        <v>730</v>
      </c>
      <c r="C857" s="20" t="s">
        <v>731</v>
      </c>
      <c r="D857" s="19" t="s">
        <v>4</v>
      </c>
      <c r="E857" s="19" t="s">
        <v>5</v>
      </c>
      <c r="F857" s="22" t="s">
        <v>6</v>
      </c>
      <c r="G857" s="18"/>
      <c r="H857" s="19" t="s">
        <v>732</v>
      </c>
      <c r="I857" s="19" t="s">
        <v>4</v>
      </c>
      <c r="J857" s="19" t="s">
        <v>5</v>
      </c>
      <c r="K857" s="22" t="s">
        <v>6</v>
      </c>
      <c r="L857" s="18"/>
      <c r="M857" s="20" t="s">
        <v>733</v>
      </c>
      <c r="N857" s="19" t="s">
        <v>4</v>
      </c>
      <c r="O857" s="20" t="s">
        <v>5</v>
      </c>
      <c r="P857" s="22" t="s">
        <v>6</v>
      </c>
      <c r="Q857" s="24"/>
    </row>
    <row r="858" customFormat="false" ht="15" hidden="false" customHeight="false" outlineLevel="0" collapsed="false">
      <c r="A858" s="1" t="n">
        <v>1</v>
      </c>
      <c r="B858" s="6" t="s">
        <v>9</v>
      </c>
      <c r="C858" s="31" t="s">
        <v>9</v>
      </c>
      <c r="D858" s="26"/>
      <c r="E858" s="26"/>
      <c r="F858" s="27" t="n">
        <f aca="false">SUM(F859:F870)</f>
        <v>2163.7</v>
      </c>
      <c r="G858" s="18"/>
      <c r="H858" s="25" t="s">
        <v>80</v>
      </c>
      <c r="I858" s="26"/>
      <c r="J858" s="26"/>
      <c r="K858" s="27" t="n">
        <f aca="false">SUM(K859:K870)</f>
        <v>0</v>
      </c>
      <c r="L858" s="18"/>
      <c r="M858" s="31" t="s">
        <v>68</v>
      </c>
      <c r="N858" s="26"/>
      <c r="O858" s="28"/>
      <c r="P858" s="27" t="n">
        <f aca="false">SUM(P859:P870)</f>
        <v>502</v>
      </c>
      <c r="Q858" s="24"/>
    </row>
    <row r="859" customFormat="false" ht="15" hidden="false" customHeight="false" outlineLevel="0" collapsed="false">
      <c r="A859" s="1" t="n">
        <v>2</v>
      </c>
      <c r="B859" s="6" t="s">
        <v>80</v>
      </c>
      <c r="C859" s="32" t="s">
        <v>703</v>
      </c>
      <c r="D859" s="29" t="n">
        <v>37292</v>
      </c>
      <c r="E859" s="2" t="s">
        <v>15</v>
      </c>
      <c r="F859" s="4" t="n">
        <v>682</v>
      </c>
      <c r="G859" s="52"/>
      <c r="H859" s="2" t="s">
        <v>734</v>
      </c>
      <c r="L859" s="52"/>
      <c r="M859" s="6" t="s">
        <v>735</v>
      </c>
      <c r="N859" s="29" t="n">
        <v>37355</v>
      </c>
      <c r="O859" s="6" t="s">
        <v>518</v>
      </c>
      <c r="P859" s="4" t="n">
        <v>465</v>
      </c>
      <c r="Q859" s="24"/>
    </row>
    <row r="860" customFormat="false" ht="15" hidden="false" customHeight="false" outlineLevel="0" collapsed="false">
      <c r="A860" s="1" t="n">
        <v>3</v>
      </c>
      <c r="B860" s="2" t="s">
        <v>68</v>
      </c>
      <c r="C860" s="32" t="s">
        <v>661</v>
      </c>
      <c r="D860" s="29" t="n">
        <v>37400</v>
      </c>
      <c r="E860" s="2" t="s">
        <v>612</v>
      </c>
      <c r="F860" s="4" t="n">
        <v>490</v>
      </c>
      <c r="G860" s="52"/>
      <c r="H860" s="2" t="s">
        <v>736</v>
      </c>
      <c r="L860" s="52"/>
      <c r="M860" s="6" t="s">
        <v>737</v>
      </c>
      <c r="N860" s="29" t="n">
        <v>37854</v>
      </c>
      <c r="O860" s="2" t="s">
        <v>518</v>
      </c>
      <c r="P860" s="4" t="n">
        <v>21.7</v>
      </c>
      <c r="Q860" s="24"/>
    </row>
    <row r="861" customFormat="false" ht="15" hidden="false" customHeight="false" outlineLevel="0" collapsed="false">
      <c r="A861" s="1" t="n">
        <v>4</v>
      </c>
      <c r="B861" s="2" t="s">
        <v>352</v>
      </c>
      <c r="C861" s="32" t="s">
        <v>708</v>
      </c>
      <c r="D861" s="29" t="n">
        <v>37455</v>
      </c>
      <c r="E861" s="6" t="s">
        <v>709</v>
      </c>
      <c r="F861" s="4" t="n">
        <v>478.7</v>
      </c>
      <c r="G861" s="52"/>
      <c r="H861" s="2" t="s">
        <v>738</v>
      </c>
      <c r="L861" s="52"/>
      <c r="M861" s="6" t="s">
        <v>739</v>
      </c>
      <c r="N861" s="29" t="n">
        <v>38268</v>
      </c>
      <c r="O861" s="2" t="s">
        <v>518</v>
      </c>
      <c r="P861" s="4" t="n">
        <v>15.3</v>
      </c>
      <c r="Q861" s="24"/>
    </row>
    <row r="862" customFormat="false" ht="15" hidden="false" customHeight="false" outlineLevel="0" collapsed="false">
      <c r="A862" s="1" t="n">
        <v>5</v>
      </c>
      <c r="B862" s="2" t="s">
        <v>193</v>
      </c>
      <c r="C862" s="32" t="s">
        <v>712</v>
      </c>
      <c r="D862" s="29" t="n">
        <v>37952</v>
      </c>
      <c r="E862" s="2" t="s">
        <v>15</v>
      </c>
      <c r="F862" s="4" t="n">
        <v>364</v>
      </c>
      <c r="G862" s="52"/>
      <c r="H862" s="2" t="s">
        <v>740</v>
      </c>
      <c r="L862" s="52"/>
      <c r="M862" s="6" t="s">
        <v>741</v>
      </c>
      <c r="Q862" s="24"/>
    </row>
    <row r="863" customFormat="false" ht="15" hidden="false" customHeight="false" outlineLevel="0" collapsed="false">
      <c r="A863" s="1" t="n">
        <v>6</v>
      </c>
      <c r="B863" s="2" t="s">
        <v>143</v>
      </c>
      <c r="C863" s="32" t="s">
        <v>742</v>
      </c>
      <c r="D863" s="29" t="n">
        <v>37471</v>
      </c>
      <c r="E863" s="2" t="s">
        <v>13</v>
      </c>
      <c r="F863" s="4" t="n">
        <v>149</v>
      </c>
      <c r="G863" s="52"/>
      <c r="H863" s="2" t="s">
        <v>743</v>
      </c>
      <c r="L863" s="52"/>
      <c r="M863" s="6" t="s">
        <v>744</v>
      </c>
      <c r="Q863" s="24"/>
    </row>
    <row r="864" customFormat="false" ht="15" hidden="false" customHeight="false" outlineLevel="0" collapsed="false">
      <c r="A864" s="1" t="n">
        <v>7</v>
      </c>
      <c r="B864" s="2" t="s">
        <v>99</v>
      </c>
      <c r="C864" s="32" t="s">
        <v>745</v>
      </c>
      <c r="G864" s="52"/>
      <c r="H864" s="2" t="s">
        <v>746</v>
      </c>
      <c r="L864" s="52"/>
      <c r="M864" s="6" t="s">
        <v>707</v>
      </c>
      <c r="Q864" s="24"/>
    </row>
    <row r="865" customFormat="false" ht="15" hidden="false" customHeight="false" outlineLevel="0" collapsed="false">
      <c r="A865" s="1" t="n">
        <v>8</v>
      </c>
      <c r="B865" s="2" t="s">
        <v>94</v>
      </c>
      <c r="C865" s="32" t="s">
        <v>747</v>
      </c>
      <c r="G865" s="52"/>
      <c r="H865" s="2" t="s">
        <v>748</v>
      </c>
      <c r="L865" s="52"/>
      <c r="M865" s="6" t="s">
        <v>749</v>
      </c>
      <c r="Q865" s="24"/>
    </row>
    <row r="866" customFormat="false" ht="15" hidden="false" customHeight="false" outlineLevel="0" collapsed="false">
      <c r="A866" s="1" t="n">
        <v>9</v>
      </c>
      <c r="B866" s="2" t="s">
        <v>69</v>
      </c>
      <c r="C866" s="32" t="s">
        <v>750</v>
      </c>
      <c r="G866" s="52"/>
      <c r="H866" s="2" t="s">
        <v>751</v>
      </c>
      <c r="I866" s="29"/>
      <c r="J866" s="2"/>
      <c r="L866" s="52"/>
      <c r="M866" s="6" t="s">
        <v>715</v>
      </c>
      <c r="Q866" s="24"/>
    </row>
    <row r="867" customFormat="false" ht="15" hidden="false" customHeight="false" outlineLevel="0" collapsed="false">
      <c r="A867" s="1" t="n">
        <v>10</v>
      </c>
      <c r="B867" s="2" t="s">
        <v>100</v>
      </c>
      <c r="C867" s="32" t="s">
        <v>752</v>
      </c>
      <c r="G867" s="52"/>
      <c r="H867" s="2" t="s">
        <v>753</v>
      </c>
      <c r="L867" s="52"/>
      <c r="M867" s="6" t="s">
        <v>754</v>
      </c>
      <c r="Q867" s="24"/>
    </row>
    <row r="868" customFormat="false" ht="15" hidden="false" customHeight="false" outlineLevel="0" collapsed="false">
      <c r="A868" s="1" t="n">
        <v>11</v>
      </c>
      <c r="B868" s="2" t="s">
        <v>146</v>
      </c>
      <c r="C868" s="32" t="s">
        <v>755</v>
      </c>
      <c r="G868" s="52"/>
      <c r="H868" s="2" t="s">
        <v>756</v>
      </c>
      <c r="L868" s="52"/>
      <c r="M868" s="6" t="s">
        <v>718</v>
      </c>
      <c r="Q868" s="18"/>
    </row>
    <row r="869" customFormat="false" ht="15" hidden="false" customHeight="false" outlineLevel="0" collapsed="false">
      <c r="A869" s="1" t="n">
        <v>12</v>
      </c>
      <c r="B869" s="6" t="s">
        <v>336</v>
      </c>
      <c r="C869" s="32" t="s">
        <v>719</v>
      </c>
      <c r="G869" s="52"/>
      <c r="H869" s="2" t="s">
        <v>757</v>
      </c>
      <c r="L869" s="52"/>
      <c r="M869" s="6" t="s">
        <v>758</v>
      </c>
      <c r="Q869" s="56"/>
    </row>
    <row r="870" customFormat="false" ht="15" hidden="false" customHeight="false" outlineLevel="0" collapsed="false">
      <c r="A870" s="1" t="n">
        <v>13</v>
      </c>
      <c r="B870" s="2" t="s">
        <v>176</v>
      </c>
      <c r="C870" s="32" t="s">
        <v>759</v>
      </c>
      <c r="G870" s="52"/>
      <c r="H870" s="2" t="s">
        <v>760</v>
      </c>
      <c r="L870" s="52"/>
      <c r="M870" s="6" t="s">
        <v>761</v>
      </c>
      <c r="Q870" s="24"/>
    </row>
    <row r="871" customFormat="false" ht="15" hidden="false" customHeight="false" outlineLevel="0" collapsed="false">
      <c r="A871" s="1" t="n">
        <v>14</v>
      </c>
      <c r="B871" s="2" t="s">
        <v>723</v>
      </c>
      <c r="C871" s="32" t="s">
        <v>727</v>
      </c>
      <c r="G871" s="52"/>
      <c r="H871" s="2" t="s">
        <v>762</v>
      </c>
      <c r="L871" s="52"/>
      <c r="M871" s="6" t="s">
        <v>724</v>
      </c>
      <c r="Q871" s="24"/>
    </row>
    <row r="872" customFormat="false" ht="15" hidden="false" customHeight="false" outlineLevel="0" collapsed="false">
      <c r="A872" s="1" t="n">
        <v>15</v>
      </c>
      <c r="B872" s="2" t="s">
        <v>331</v>
      </c>
      <c r="C872" s="32" t="s">
        <v>763</v>
      </c>
      <c r="G872" s="52"/>
      <c r="L872" s="52"/>
      <c r="M872" s="6" t="s">
        <v>764</v>
      </c>
      <c r="Q872" s="24"/>
    </row>
    <row r="873" customFormat="false" ht="15" hidden="false" customHeight="false" outlineLevel="0" collapsed="false">
      <c r="A873" s="1" t="n">
        <v>16</v>
      </c>
      <c r="B873" s="2" t="s">
        <v>765</v>
      </c>
      <c r="C873" s="6"/>
      <c r="G873" s="52"/>
      <c r="H873" s="53"/>
      <c r="L873" s="52"/>
      <c r="Q873" s="24"/>
    </row>
    <row r="874" customFormat="false" ht="15" hidden="false" customHeight="false" outlineLevel="0" collapsed="false">
      <c r="A874" s="1" t="n">
        <v>17</v>
      </c>
      <c r="B874" s="2" t="s">
        <v>270</v>
      </c>
      <c r="G874" s="24"/>
      <c r="H874" s="53"/>
      <c r="L874" s="24"/>
      <c r="Q874" s="24"/>
    </row>
    <row r="875" customFormat="false" ht="15" hidden="false" customHeight="false" outlineLevel="0" collapsed="false">
      <c r="A875" s="1" t="n">
        <v>18</v>
      </c>
      <c r="B875" s="2" t="s">
        <v>31</v>
      </c>
      <c r="G875" s="24"/>
      <c r="H875" s="53"/>
      <c r="L875" s="24"/>
      <c r="Q875" s="24"/>
    </row>
    <row r="876" customFormat="false" ht="15" hidden="false" customHeight="false" outlineLevel="0" collapsed="false">
      <c r="A876" s="1" t="n">
        <v>19</v>
      </c>
      <c r="B876" s="2" t="s">
        <v>158</v>
      </c>
      <c r="C876" s="6"/>
      <c r="G876" s="24"/>
      <c r="H876" s="51"/>
      <c r="L876" s="24"/>
      <c r="Q876" s="24"/>
    </row>
    <row r="877" customFormat="false" ht="15" hidden="false" customHeight="false" outlineLevel="0" collapsed="false">
      <c r="A877" s="1" t="n">
        <v>20</v>
      </c>
      <c r="B877" s="2" t="s">
        <v>729</v>
      </c>
      <c r="C877" s="6"/>
      <c r="G877" s="24"/>
      <c r="H877" s="53"/>
      <c r="L877" s="24"/>
      <c r="Q877" s="24"/>
    </row>
    <row r="878" customFormat="false" ht="15" hidden="false" customHeight="false" outlineLevel="0" collapsed="false">
      <c r="C878" s="6"/>
      <c r="G878" s="24"/>
      <c r="H878" s="53"/>
      <c r="L878" s="24"/>
      <c r="Q878" s="24"/>
    </row>
    <row r="879" customFormat="false" ht="15" hidden="false" customHeight="false" outlineLevel="0" collapsed="false">
      <c r="C879" s="6"/>
      <c r="G879" s="24"/>
      <c r="L879" s="24"/>
      <c r="Q879" s="24"/>
    </row>
    <row r="880" customFormat="false" ht="15" hidden="false" customHeight="false" outlineLevel="0" collapsed="false">
      <c r="A880" s="18"/>
      <c r="B880" s="34" t="s">
        <v>766</v>
      </c>
      <c r="C880" s="20" t="s">
        <v>767</v>
      </c>
      <c r="D880" s="19" t="s">
        <v>4</v>
      </c>
      <c r="E880" s="19" t="s">
        <v>5</v>
      </c>
      <c r="F880" s="22" t="s">
        <v>6</v>
      </c>
      <c r="G880" s="18"/>
      <c r="H880" s="19" t="s">
        <v>768</v>
      </c>
      <c r="I880" s="19" t="s">
        <v>4</v>
      </c>
      <c r="J880" s="19" t="s">
        <v>5</v>
      </c>
      <c r="K880" s="22" t="s">
        <v>6</v>
      </c>
      <c r="L880" s="18"/>
      <c r="M880" s="20" t="s">
        <v>769</v>
      </c>
      <c r="N880" s="19" t="s">
        <v>4</v>
      </c>
      <c r="O880" s="20" t="s">
        <v>5</v>
      </c>
      <c r="P880" s="22" t="s">
        <v>6</v>
      </c>
      <c r="Q880" s="24"/>
    </row>
    <row r="881" customFormat="false" ht="15" hidden="false" customHeight="false" outlineLevel="0" collapsed="false">
      <c r="A881" s="1" t="n">
        <v>1</v>
      </c>
      <c r="B881" s="6" t="s">
        <v>69</v>
      </c>
      <c r="C881" s="31" t="s">
        <v>69</v>
      </c>
      <c r="D881" s="26"/>
      <c r="E881" s="26"/>
      <c r="F881" s="27" t="n">
        <f aca="false">SUM(F882:F893)</f>
        <v>1883.3</v>
      </c>
      <c r="G881" s="18"/>
      <c r="H881" s="25" t="s">
        <v>100</v>
      </c>
      <c r="I881" s="26"/>
      <c r="J881" s="26"/>
      <c r="K881" s="27" t="n">
        <f aca="false">SUM(K882:K893)+0.1</f>
        <v>644</v>
      </c>
      <c r="L881" s="18"/>
      <c r="M881" s="31" t="s">
        <v>94</v>
      </c>
      <c r="N881" s="26"/>
      <c r="O881" s="28"/>
      <c r="P881" s="27" t="n">
        <f aca="false">SUM(P882:P893)</f>
        <v>910</v>
      </c>
      <c r="Q881" s="24"/>
    </row>
    <row r="882" s="31" customFormat="true" ht="15" hidden="false" customHeight="false" outlineLevel="0" collapsed="false">
      <c r="A882" s="1" t="n">
        <v>2</v>
      </c>
      <c r="B882" s="2" t="s">
        <v>100</v>
      </c>
      <c r="C882" s="32" t="s">
        <v>770</v>
      </c>
      <c r="D882" s="29" t="n">
        <v>37655</v>
      </c>
      <c r="E882" s="2" t="s">
        <v>475</v>
      </c>
      <c r="F882" s="4" t="n">
        <v>510.3</v>
      </c>
      <c r="G882" s="52"/>
      <c r="H882" s="2" t="s">
        <v>771</v>
      </c>
      <c r="I882" s="29" t="n">
        <v>37896</v>
      </c>
      <c r="J882" s="2" t="s">
        <v>283</v>
      </c>
      <c r="K882" s="4" t="n">
        <v>343.3</v>
      </c>
      <c r="L882" s="52"/>
      <c r="M882" s="6" t="s">
        <v>772</v>
      </c>
      <c r="N882" s="54" t="n">
        <v>38304</v>
      </c>
      <c r="O882" s="2" t="s">
        <v>531</v>
      </c>
      <c r="P882" s="4" t="n">
        <v>434.7</v>
      </c>
      <c r="Q882" s="24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30"/>
      <c r="DR882" s="30"/>
      <c r="DS882" s="30"/>
      <c r="DT882" s="30"/>
      <c r="DU882" s="30"/>
    </row>
    <row r="883" customFormat="false" ht="15" hidden="false" customHeight="false" outlineLevel="0" collapsed="false">
      <c r="A883" s="1" t="n">
        <v>3</v>
      </c>
      <c r="B883" s="6" t="s">
        <v>94</v>
      </c>
      <c r="C883" s="32" t="s">
        <v>773</v>
      </c>
      <c r="D883" s="29" t="n">
        <v>37889</v>
      </c>
      <c r="E883" s="2" t="s">
        <v>475</v>
      </c>
      <c r="F883" s="4" t="n">
        <v>580.3</v>
      </c>
      <c r="G883" s="52"/>
      <c r="H883" s="2" t="s">
        <v>774</v>
      </c>
      <c r="I883" s="29" t="n">
        <v>37924</v>
      </c>
      <c r="J883" s="2" t="s">
        <v>51</v>
      </c>
      <c r="K883" s="4" t="n">
        <v>207</v>
      </c>
      <c r="L883" s="52"/>
      <c r="M883" s="6" t="s">
        <v>775</v>
      </c>
      <c r="N883" s="29" t="n">
        <v>37968</v>
      </c>
      <c r="O883" s="2" t="s">
        <v>776</v>
      </c>
      <c r="P883" s="4" t="n">
        <v>248.7</v>
      </c>
      <c r="Q883" s="24"/>
    </row>
    <row r="884" customFormat="false" ht="15" hidden="false" customHeight="false" outlineLevel="0" collapsed="false">
      <c r="A884" s="1" t="n">
        <v>4</v>
      </c>
      <c r="B884" s="2" t="s">
        <v>146</v>
      </c>
      <c r="C884" s="32" t="s">
        <v>777</v>
      </c>
      <c r="D884" s="29" t="n">
        <v>37854</v>
      </c>
      <c r="E884" s="2" t="s">
        <v>475</v>
      </c>
      <c r="F884" s="4" t="n">
        <v>379.7</v>
      </c>
      <c r="G884" s="52"/>
      <c r="H884" s="2" t="s">
        <v>778</v>
      </c>
      <c r="I884" s="29" t="n">
        <v>37936</v>
      </c>
      <c r="J884" s="2" t="s">
        <v>283</v>
      </c>
      <c r="K884" s="4" t="n">
        <v>92.3</v>
      </c>
      <c r="L884" s="52"/>
      <c r="M884" s="6" t="s">
        <v>779</v>
      </c>
      <c r="N884" s="29" t="n">
        <v>37833</v>
      </c>
      <c r="O884" s="2" t="s">
        <v>702</v>
      </c>
      <c r="P884" s="4" t="n">
        <v>124.3</v>
      </c>
      <c r="Q884" s="24"/>
    </row>
    <row r="885" customFormat="false" ht="15" hidden="false" customHeight="false" outlineLevel="0" collapsed="false">
      <c r="A885" s="1" t="n">
        <v>5</v>
      </c>
      <c r="B885" s="2" t="s">
        <v>99</v>
      </c>
      <c r="C885" s="32" t="s">
        <v>780</v>
      </c>
      <c r="D885" s="29" t="n">
        <v>39119</v>
      </c>
      <c r="E885" s="2" t="s">
        <v>475</v>
      </c>
      <c r="F885" s="4" t="n">
        <v>310.7</v>
      </c>
      <c r="G885" s="52"/>
      <c r="H885" s="2" t="s">
        <v>781</v>
      </c>
      <c r="I885" s="29" t="n">
        <v>37750</v>
      </c>
      <c r="J885" s="2" t="s">
        <v>283</v>
      </c>
      <c r="K885" s="4" t="n">
        <v>1.3</v>
      </c>
      <c r="L885" s="52"/>
      <c r="M885" s="6" t="s">
        <v>782</v>
      </c>
      <c r="N885" s="29" t="n">
        <v>38054</v>
      </c>
      <c r="O885" s="2" t="s">
        <v>783</v>
      </c>
      <c r="P885" s="4" t="n">
        <v>65.3</v>
      </c>
      <c r="Q885" s="24"/>
    </row>
    <row r="886" customFormat="false" ht="15" hidden="false" customHeight="false" outlineLevel="0" collapsed="false">
      <c r="A886" s="1" t="n">
        <v>6</v>
      </c>
      <c r="B886" s="2" t="s">
        <v>331</v>
      </c>
      <c r="C886" s="32" t="s">
        <v>784</v>
      </c>
      <c r="D886" s="29" t="n">
        <v>37940</v>
      </c>
      <c r="E886" s="2" t="s">
        <v>475</v>
      </c>
      <c r="F886" s="4" t="n">
        <v>102.3</v>
      </c>
      <c r="G886" s="52"/>
      <c r="H886" s="2" t="s">
        <v>785</v>
      </c>
      <c r="L886" s="52"/>
      <c r="M886" s="6" t="s">
        <v>786</v>
      </c>
      <c r="N886" s="29" t="n">
        <v>38141</v>
      </c>
      <c r="O886" s="2" t="s">
        <v>787</v>
      </c>
      <c r="P886" s="4" t="n">
        <v>37</v>
      </c>
      <c r="Q886" s="24"/>
    </row>
    <row r="887" customFormat="false" ht="15" hidden="false" customHeight="false" outlineLevel="0" collapsed="false">
      <c r="A887" s="1" t="n">
        <v>7</v>
      </c>
      <c r="B887" s="2" t="s">
        <v>143</v>
      </c>
      <c r="C887" s="32" t="s">
        <v>788</v>
      </c>
      <c r="G887" s="52"/>
      <c r="H887" s="2" t="s">
        <v>789</v>
      </c>
      <c r="L887" s="52"/>
      <c r="M887" s="6" t="s">
        <v>790</v>
      </c>
      <c r="Q887" s="24"/>
    </row>
    <row r="888" customFormat="false" ht="15" hidden="false" customHeight="false" outlineLevel="0" collapsed="false">
      <c r="A888" s="1" t="n">
        <v>8</v>
      </c>
      <c r="B888" s="2" t="s">
        <v>11</v>
      </c>
      <c r="C888" s="32" t="s">
        <v>791</v>
      </c>
      <c r="G888" s="52"/>
      <c r="H888" s="2" t="s">
        <v>792</v>
      </c>
      <c r="L888" s="52"/>
      <c r="M888" s="6" t="s">
        <v>793</v>
      </c>
      <c r="Q888" s="18"/>
    </row>
    <row r="889" customFormat="false" ht="15" hidden="false" customHeight="false" outlineLevel="0" collapsed="false">
      <c r="A889" s="1" t="n">
        <v>9</v>
      </c>
      <c r="B889" s="2" t="s">
        <v>9</v>
      </c>
      <c r="C889" s="32" t="s">
        <v>794</v>
      </c>
      <c r="G889" s="52"/>
      <c r="H889" s="2" t="s">
        <v>795</v>
      </c>
      <c r="L889" s="52"/>
      <c r="M889" s="6" t="s">
        <v>796</v>
      </c>
      <c r="Q889" s="24"/>
    </row>
    <row r="890" customFormat="false" ht="15" hidden="false" customHeight="false" outlineLevel="0" collapsed="false">
      <c r="A890" s="1" t="n">
        <v>10</v>
      </c>
      <c r="B890" s="2" t="s">
        <v>550</v>
      </c>
      <c r="C890" s="32" t="s">
        <v>797</v>
      </c>
      <c r="G890" s="52"/>
      <c r="H890" s="2" t="s">
        <v>798</v>
      </c>
      <c r="L890" s="52"/>
      <c r="M890" s="6" t="s">
        <v>799</v>
      </c>
      <c r="Q890" s="24"/>
    </row>
    <row r="891" customFormat="false" ht="15" hidden="false" customHeight="false" outlineLevel="0" collapsed="false">
      <c r="A891" s="1" t="n">
        <v>11</v>
      </c>
      <c r="B891" s="2" t="s">
        <v>100</v>
      </c>
      <c r="C891" s="32" t="s">
        <v>800</v>
      </c>
      <c r="G891" s="52"/>
      <c r="H891" s="2" t="s">
        <v>801</v>
      </c>
      <c r="L891" s="52"/>
      <c r="M891" s="6" t="s">
        <v>802</v>
      </c>
      <c r="Q891" s="24"/>
    </row>
    <row r="892" customFormat="false" ht="15" hidden="false" customHeight="false" outlineLevel="0" collapsed="false">
      <c r="A892" s="1" t="n">
        <v>12</v>
      </c>
      <c r="B892" s="2" t="s">
        <v>765</v>
      </c>
      <c r="C892" s="32" t="s">
        <v>803</v>
      </c>
      <c r="G892" s="52"/>
      <c r="H892" s="2" t="s">
        <v>804</v>
      </c>
      <c r="L892" s="52"/>
      <c r="M892" s="6" t="s">
        <v>805</v>
      </c>
      <c r="Q892" s="24"/>
    </row>
    <row r="893" customFormat="false" ht="15" hidden="false" customHeight="false" outlineLevel="0" collapsed="false">
      <c r="A893" s="1" t="n">
        <v>13</v>
      </c>
      <c r="B893" s="2" t="s">
        <v>175</v>
      </c>
      <c r="C893" s="32" t="s">
        <v>806</v>
      </c>
      <c r="G893" s="52"/>
      <c r="H893" s="2" t="s">
        <v>807</v>
      </c>
      <c r="L893" s="52"/>
      <c r="M893" s="6" t="s">
        <v>808</v>
      </c>
      <c r="Q893" s="24"/>
    </row>
    <row r="894" customFormat="false" ht="15" hidden="false" customHeight="false" outlineLevel="0" collapsed="false">
      <c r="A894" s="1" t="n">
        <v>14</v>
      </c>
      <c r="B894" s="2" t="s">
        <v>80</v>
      </c>
      <c r="C894" s="32" t="s">
        <v>809</v>
      </c>
      <c r="G894" s="52"/>
      <c r="H894" s="2" t="s">
        <v>810</v>
      </c>
      <c r="L894" s="52"/>
      <c r="M894" s="6" t="s">
        <v>811</v>
      </c>
      <c r="Q894" s="24"/>
    </row>
    <row r="895" customFormat="false" ht="15" hidden="false" customHeight="false" outlineLevel="0" collapsed="false">
      <c r="A895" s="1" t="n">
        <v>15</v>
      </c>
      <c r="B895" s="2" t="s">
        <v>158</v>
      </c>
      <c r="C895" s="6"/>
      <c r="G895" s="52"/>
      <c r="H895" s="2" t="s">
        <v>812</v>
      </c>
      <c r="L895" s="52"/>
      <c r="M895" s="6" t="s">
        <v>813</v>
      </c>
      <c r="Q895" s="24"/>
    </row>
    <row r="896" customFormat="false" ht="15" hidden="false" customHeight="false" outlineLevel="0" collapsed="false">
      <c r="A896" s="1" t="n">
        <v>16</v>
      </c>
      <c r="B896" s="2" t="s">
        <v>814</v>
      </c>
      <c r="C896" s="6"/>
      <c r="G896" s="52"/>
      <c r="L896" s="52"/>
      <c r="Q896" s="24"/>
    </row>
    <row r="897" customFormat="false" ht="15" hidden="false" customHeight="false" outlineLevel="0" collapsed="false">
      <c r="A897" s="1" t="n">
        <v>17</v>
      </c>
      <c r="B897" s="2" t="s">
        <v>352</v>
      </c>
      <c r="G897" s="24"/>
      <c r="L897" s="24"/>
      <c r="Q897" s="24"/>
    </row>
    <row r="898" customFormat="false" ht="15" hidden="false" customHeight="false" outlineLevel="0" collapsed="false">
      <c r="A898" s="1" t="n">
        <v>18</v>
      </c>
      <c r="B898" s="2" t="s">
        <v>68</v>
      </c>
      <c r="G898" s="24"/>
      <c r="L898" s="24"/>
      <c r="Q898" s="24"/>
    </row>
    <row r="899" customFormat="false" ht="15" hidden="false" customHeight="false" outlineLevel="0" collapsed="false">
      <c r="B899" s="2" t="s">
        <v>49</v>
      </c>
      <c r="C899" s="6"/>
      <c r="G899" s="24"/>
      <c r="L899" s="24"/>
      <c r="Q899" s="24"/>
    </row>
    <row r="900" customFormat="false" ht="15" hidden="false" customHeight="false" outlineLevel="0" collapsed="false">
      <c r="B900" s="2" t="s">
        <v>357</v>
      </c>
      <c r="C900" s="6"/>
      <c r="G900" s="24"/>
      <c r="L900" s="24"/>
      <c r="Q900" s="24"/>
    </row>
    <row r="901" customFormat="false" ht="15" hidden="false" customHeight="false" outlineLevel="0" collapsed="false">
      <c r="C901" s="6"/>
      <c r="G901" s="24"/>
      <c r="L901" s="24"/>
      <c r="Q901" s="24"/>
    </row>
    <row r="902" customFormat="false" ht="15" hidden="false" customHeight="false" outlineLevel="0" collapsed="false">
      <c r="C902" s="6"/>
      <c r="G902" s="24"/>
      <c r="L902" s="24"/>
      <c r="Q902" s="24"/>
    </row>
    <row r="903" customFormat="false" ht="15" hidden="false" customHeight="false" outlineLevel="0" collapsed="false">
      <c r="A903" s="18"/>
      <c r="B903" s="19" t="s">
        <v>815</v>
      </c>
      <c r="C903" s="20" t="s">
        <v>816</v>
      </c>
      <c r="D903" s="19" t="s">
        <v>4</v>
      </c>
      <c r="E903" s="19" t="s">
        <v>5</v>
      </c>
      <c r="F903" s="22" t="s">
        <v>6</v>
      </c>
      <c r="G903" s="18"/>
      <c r="H903" s="19" t="s">
        <v>817</v>
      </c>
      <c r="I903" s="19" t="s">
        <v>4</v>
      </c>
      <c r="J903" s="19" t="s">
        <v>5</v>
      </c>
      <c r="K903" s="22" t="s">
        <v>6</v>
      </c>
      <c r="L903" s="18"/>
      <c r="M903" s="20" t="s">
        <v>818</v>
      </c>
      <c r="N903" s="19" t="s">
        <v>4</v>
      </c>
      <c r="O903" s="20" t="s">
        <v>5</v>
      </c>
      <c r="P903" s="22" t="s">
        <v>6</v>
      </c>
      <c r="Q903" s="18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</row>
    <row r="904" customFormat="false" ht="15" hidden="false" customHeight="false" outlineLevel="0" collapsed="false">
      <c r="A904" s="1" t="n">
        <v>1</v>
      </c>
      <c r="B904" s="6" t="s">
        <v>94</v>
      </c>
      <c r="C904" s="31" t="s">
        <v>94</v>
      </c>
      <c r="D904" s="26"/>
      <c r="E904" s="26"/>
      <c r="F904" s="27" t="n">
        <f aca="false">SUM(F905:F916)</f>
        <v>674.3</v>
      </c>
      <c r="G904" s="18"/>
      <c r="H904" s="25" t="s">
        <v>99</v>
      </c>
      <c r="I904" s="26"/>
      <c r="J904" s="26"/>
      <c r="K904" s="27" t="n">
        <f aca="false">SUM(K905:K916)-0.1</f>
        <v>29.3</v>
      </c>
      <c r="L904" s="18"/>
      <c r="M904" s="31" t="s">
        <v>819</v>
      </c>
      <c r="N904" s="26"/>
      <c r="O904" s="28"/>
      <c r="P904" s="27" t="n">
        <f aca="false">SUM(P905:P916)</f>
        <v>0</v>
      </c>
      <c r="Q904" s="24"/>
    </row>
    <row r="905" customFormat="false" ht="15" hidden="false" customHeight="false" outlineLevel="0" collapsed="false">
      <c r="A905" s="1" t="n">
        <v>2</v>
      </c>
      <c r="B905" s="6" t="s">
        <v>99</v>
      </c>
      <c r="C905" s="32" t="s">
        <v>772</v>
      </c>
      <c r="D905" s="54" t="n">
        <v>38304</v>
      </c>
      <c r="E905" s="2" t="s">
        <v>531</v>
      </c>
      <c r="F905" s="4" t="n">
        <v>434.7</v>
      </c>
      <c r="G905" s="52"/>
      <c r="H905" s="2" t="s">
        <v>820</v>
      </c>
      <c r="I905" s="29" t="n">
        <v>38135</v>
      </c>
      <c r="J905" s="2" t="s">
        <v>86</v>
      </c>
      <c r="K905" s="4" t="n">
        <v>13.7</v>
      </c>
      <c r="L905" s="52"/>
      <c r="M905" s="6" t="s">
        <v>821</v>
      </c>
      <c r="Q905" s="24"/>
    </row>
    <row r="906" customFormat="false" ht="15" hidden="false" customHeight="false" outlineLevel="0" collapsed="false">
      <c r="A906" s="1" t="n">
        <v>3</v>
      </c>
      <c r="B906" s="2" t="s">
        <v>819</v>
      </c>
      <c r="C906" s="32" t="s">
        <v>822</v>
      </c>
      <c r="D906" s="29" t="n">
        <v>38891</v>
      </c>
      <c r="E906" s="2" t="s">
        <v>531</v>
      </c>
      <c r="F906" s="4" t="n">
        <v>124.3</v>
      </c>
      <c r="G906" s="52"/>
      <c r="H906" s="2" t="s">
        <v>823</v>
      </c>
      <c r="I906" s="29" t="n">
        <v>38096</v>
      </c>
      <c r="J906" s="2" t="s">
        <v>86</v>
      </c>
      <c r="K906" s="4" t="n">
        <v>12</v>
      </c>
      <c r="L906" s="52"/>
      <c r="M906" s="6" t="s">
        <v>824</v>
      </c>
      <c r="Q906" s="24"/>
    </row>
    <row r="907" customFormat="false" ht="15" hidden="false" customHeight="false" outlineLevel="0" collapsed="false">
      <c r="A907" s="1" t="n">
        <v>4</v>
      </c>
      <c r="B907" s="2" t="s">
        <v>100</v>
      </c>
      <c r="C907" s="32" t="s">
        <v>782</v>
      </c>
      <c r="D907" s="29" t="n">
        <v>38054</v>
      </c>
      <c r="E907" s="2" t="s">
        <v>783</v>
      </c>
      <c r="F907" s="4" t="n">
        <v>65.3</v>
      </c>
      <c r="G907" s="52"/>
      <c r="H907" s="2" t="s">
        <v>825</v>
      </c>
      <c r="I907" s="29" t="n">
        <v>38541</v>
      </c>
      <c r="J907" s="2" t="s">
        <v>826</v>
      </c>
      <c r="K907" s="4" t="n">
        <v>2</v>
      </c>
      <c r="L907" s="52"/>
      <c r="M907" s="6" t="s">
        <v>827</v>
      </c>
      <c r="Q907" s="24"/>
    </row>
    <row r="908" customFormat="false" ht="15" hidden="false" customHeight="false" outlineLevel="0" collapsed="false">
      <c r="A908" s="1" t="n">
        <v>5</v>
      </c>
      <c r="B908" s="2" t="s">
        <v>11</v>
      </c>
      <c r="C908" s="32" t="s">
        <v>786</v>
      </c>
      <c r="D908" s="29" t="n">
        <v>38141</v>
      </c>
      <c r="E908" s="2" t="s">
        <v>787</v>
      </c>
      <c r="F908" s="4" t="n">
        <v>37</v>
      </c>
      <c r="G908" s="52"/>
      <c r="H908" s="2" t="s">
        <v>828</v>
      </c>
      <c r="I908" s="29" t="n">
        <v>38730</v>
      </c>
      <c r="J908" s="2" t="s">
        <v>95</v>
      </c>
      <c r="K908" s="4" t="n">
        <v>1.7</v>
      </c>
      <c r="L908" s="52"/>
      <c r="M908" s="6" t="s">
        <v>829</v>
      </c>
      <c r="Q908" s="24"/>
    </row>
    <row r="909" customFormat="false" ht="15" hidden="false" customHeight="false" outlineLevel="0" collapsed="false">
      <c r="A909" s="1" t="n">
        <v>6</v>
      </c>
      <c r="B909" s="2" t="s">
        <v>331</v>
      </c>
      <c r="C909" s="32" t="s">
        <v>830</v>
      </c>
      <c r="D909" s="29" t="n">
        <v>38868</v>
      </c>
      <c r="E909" s="2" t="s">
        <v>531</v>
      </c>
      <c r="F909" s="4" t="n">
        <v>13</v>
      </c>
      <c r="G909" s="52"/>
      <c r="H909" s="2" t="s">
        <v>831</v>
      </c>
      <c r="L909" s="52"/>
      <c r="M909" s="6" t="s">
        <v>832</v>
      </c>
      <c r="Q909" s="24"/>
    </row>
    <row r="910" customFormat="false" ht="15" hidden="false" customHeight="false" outlineLevel="0" collapsed="false">
      <c r="A910" s="1" t="n">
        <v>7</v>
      </c>
      <c r="B910" s="2" t="s">
        <v>68</v>
      </c>
      <c r="C910" s="32" t="s">
        <v>833</v>
      </c>
      <c r="G910" s="52"/>
      <c r="H910" s="2" t="s">
        <v>834</v>
      </c>
      <c r="L910" s="52"/>
      <c r="M910" s="6" t="s">
        <v>835</v>
      </c>
      <c r="Q910" s="24"/>
    </row>
    <row r="911" customFormat="false" ht="15" hidden="false" customHeight="false" outlineLevel="0" collapsed="false">
      <c r="A911" s="1" t="n">
        <v>8</v>
      </c>
      <c r="B911" s="2" t="s">
        <v>69</v>
      </c>
      <c r="C911" s="32" t="s">
        <v>802</v>
      </c>
      <c r="G911" s="52"/>
      <c r="H911" s="2" t="s">
        <v>836</v>
      </c>
      <c r="L911" s="52"/>
      <c r="M911" s="6" t="s">
        <v>746</v>
      </c>
      <c r="Q911" s="24"/>
    </row>
    <row r="912" customFormat="false" ht="15" hidden="false" customHeight="false" outlineLevel="0" collapsed="false">
      <c r="A912" s="1" t="n">
        <v>9</v>
      </c>
      <c r="B912" s="2" t="s">
        <v>146</v>
      </c>
      <c r="C912" s="32" t="s">
        <v>837</v>
      </c>
      <c r="G912" s="52"/>
      <c r="H912" s="2" t="s">
        <v>838</v>
      </c>
      <c r="L912" s="52"/>
      <c r="M912" s="6" t="s">
        <v>839</v>
      </c>
      <c r="Q912" s="24"/>
    </row>
    <row r="913" customFormat="false" ht="15" hidden="false" customHeight="false" outlineLevel="0" collapsed="false">
      <c r="A913" s="1" t="n">
        <v>10</v>
      </c>
      <c r="B913" s="2" t="s">
        <v>49</v>
      </c>
      <c r="C913" s="32" t="s">
        <v>840</v>
      </c>
      <c r="G913" s="52"/>
      <c r="H913" s="2" t="s">
        <v>841</v>
      </c>
      <c r="L913" s="52"/>
      <c r="M913" s="6" t="s">
        <v>842</v>
      </c>
      <c r="Q913" s="24"/>
    </row>
    <row r="914" customFormat="false" ht="15" hidden="false" customHeight="false" outlineLevel="0" collapsed="false">
      <c r="A914" s="1" t="n">
        <v>11</v>
      </c>
      <c r="B914" s="2" t="s">
        <v>843</v>
      </c>
      <c r="C914" s="32" t="s">
        <v>808</v>
      </c>
      <c r="G914" s="52"/>
      <c r="H914" s="2" t="s">
        <v>844</v>
      </c>
      <c r="L914" s="52"/>
      <c r="M914" s="6" t="s">
        <v>845</v>
      </c>
      <c r="Q914" s="57"/>
    </row>
    <row r="915" customFormat="false" ht="15" hidden="false" customHeight="false" outlineLevel="0" collapsed="false">
      <c r="A915" s="1" t="n">
        <v>12</v>
      </c>
      <c r="B915" s="6" t="s">
        <v>9</v>
      </c>
      <c r="C915" s="32" t="s">
        <v>846</v>
      </c>
      <c r="G915" s="52"/>
      <c r="H915" s="2" t="s">
        <v>847</v>
      </c>
      <c r="L915" s="52"/>
      <c r="M915" s="6" t="s">
        <v>848</v>
      </c>
      <c r="P915" s="4" t="s">
        <v>849</v>
      </c>
      <c r="Q915" s="58"/>
    </row>
    <row r="916" customFormat="false" ht="15" hidden="false" customHeight="false" outlineLevel="0" collapsed="false">
      <c r="A916" s="1" t="n">
        <v>13</v>
      </c>
      <c r="B916" s="2" t="s">
        <v>158</v>
      </c>
      <c r="C916" s="32" t="s">
        <v>850</v>
      </c>
      <c r="G916" s="52"/>
      <c r="H916" s="2" t="s">
        <v>851</v>
      </c>
      <c r="L916" s="52"/>
      <c r="M916" s="6" t="s">
        <v>852</v>
      </c>
      <c r="Q916" s="52"/>
    </row>
    <row r="917" customFormat="false" ht="15" hidden="false" customHeight="false" outlineLevel="0" collapsed="false">
      <c r="A917" s="1" t="n">
        <v>14</v>
      </c>
      <c r="B917" s="2" t="s">
        <v>357</v>
      </c>
      <c r="C917" s="32" t="s">
        <v>853</v>
      </c>
      <c r="G917" s="52"/>
      <c r="H917" s="53" t="s">
        <v>854</v>
      </c>
      <c r="L917" s="52"/>
      <c r="M917" s="6" t="s">
        <v>855</v>
      </c>
      <c r="Q917" s="52"/>
    </row>
    <row r="918" customFormat="false" ht="15" hidden="false" customHeight="false" outlineLevel="0" collapsed="false">
      <c r="A918" s="1" t="n">
        <v>15</v>
      </c>
      <c r="B918" s="2" t="s">
        <v>729</v>
      </c>
      <c r="C918" s="32" t="s">
        <v>811</v>
      </c>
      <c r="G918" s="52"/>
      <c r="H918" s="53" t="s">
        <v>856</v>
      </c>
      <c r="L918" s="52"/>
      <c r="M918" s="6" t="s">
        <v>857</v>
      </c>
      <c r="Q918" s="52"/>
    </row>
    <row r="919" customFormat="false" ht="15" hidden="false" customHeight="false" outlineLevel="0" collapsed="false">
      <c r="A919" s="1" t="n">
        <v>16</v>
      </c>
      <c r="B919" s="2" t="s">
        <v>175</v>
      </c>
      <c r="C919" s="6"/>
      <c r="G919" s="52"/>
      <c r="H919" s="53"/>
      <c r="L919" s="52"/>
      <c r="Q919" s="52"/>
    </row>
    <row r="920" customFormat="false" ht="15" hidden="false" customHeight="false" outlineLevel="0" collapsed="false">
      <c r="A920" s="1" t="n">
        <v>17</v>
      </c>
      <c r="B920" s="6" t="s">
        <v>31</v>
      </c>
      <c r="C920" s="6"/>
      <c r="G920" s="52"/>
      <c r="H920" s="51"/>
      <c r="L920" s="52"/>
      <c r="Q920" s="52"/>
    </row>
    <row r="921" customFormat="false" ht="15" hidden="false" customHeight="false" outlineLevel="0" collapsed="false">
      <c r="A921" s="1" t="n">
        <v>18</v>
      </c>
      <c r="B921" s="2" t="s">
        <v>100</v>
      </c>
      <c r="C921" s="6"/>
      <c r="G921" s="52"/>
      <c r="H921" s="53"/>
      <c r="L921" s="52"/>
      <c r="Q921" s="52"/>
    </row>
    <row r="922" customFormat="false" ht="15" hidden="false" customHeight="false" outlineLevel="0" collapsed="false">
      <c r="A922" s="1" t="n">
        <v>19</v>
      </c>
      <c r="B922" s="2" t="s">
        <v>262</v>
      </c>
      <c r="C922" s="6"/>
      <c r="G922" s="52"/>
      <c r="H922" s="53"/>
      <c r="L922" s="52"/>
      <c r="Q922" s="52"/>
    </row>
    <row r="923" customFormat="false" ht="15" hidden="false" customHeight="false" outlineLevel="0" collapsed="false">
      <c r="A923" s="1" t="n">
        <v>20</v>
      </c>
      <c r="B923" s="2" t="s">
        <v>193</v>
      </c>
      <c r="C923" s="6"/>
      <c r="G923" s="52"/>
      <c r="H923" s="53"/>
      <c r="L923" s="52"/>
      <c r="Q923" s="52"/>
    </row>
    <row r="924" customFormat="false" ht="15" hidden="false" customHeight="false" outlineLevel="0" collapsed="false">
      <c r="C924" s="6"/>
      <c r="G924" s="52"/>
      <c r="H924" s="53"/>
      <c r="L924" s="52"/>
      <c r="Q924" s="52"/>
    </row>
    <row r="925" customFormat="false" ht="15" hidden="false" customHeight="false" outlineLevel="0" collapsed="false">
      <c r="C925" s="6"/>
      <c r="G925" s="52"/>
      <c r="H925" s="53"/>
      <c r="L925" s="52"/>
      <c r="Q925" s="52"/>
    </row>
    <row r="926" customFormat="false" ht="15" hidden="false" customHeight="false" outlineLevel="0" collapsed="false">
      <c r="A926" s="18"/>
      <c r="B926" s="19" t="s">
        <v>858</v>
      </c>
      <c r="C926" s="20" t="s">
        <v>859</v>
      </c>
      <c r="D926" s="19" t="s">
        <v>4</v>
      </c>
      <c r="E926" s="19" t="s">
        <v>5</v>
      </c>
      <c r="F926" s="22" t="s">
        <v>6</v>
      </c>
      <c r="G926" s="57"/>
      <c r="H926" s="19" t="s">
        <v>860</v>
      </c>
      <c r="I926" s="19" t="s">
        <v>4</v>
      </c>
      <c r="J926" s="19" t="s">
        <v>5</v>
      </c>
      <c r="K926" s="22" t="s">
        <v>6</v>
      </c>
      <c r="L926" s="57"/>
      <c r="M926" s="20" t="s">
        <v>861</v>
      </c>
      <c r="N926" s="19" t="s">
        <v>4</v>
      </c>
      <c r="O926" s="20" t="s">
        <v>5</v>
      </c>
      <c r="P926" s="22" t="s">
        <v>6</v>
      </c>
      <c r="Q926" s="52"/>
    </row>
    <row r="927" customFormat="false" ht="15" hidden="false" customHeight="false" outlineLevel="0" collapsed="false">
      <c r="A927" s="1" t="n">
        <v>1</v>
      </c>
      <c r="B927" s="2" t="s">
        <v>100</v>
      </c>
      <c r="C927" s="31" t="s">
        <v>100</v>
      </c>
      <c r="D927" s="26"/>
      <c r="E927" s="26"/>
      <c r="F927" s="27" t="n">
        <f aca="false">SUM(F928:F939)</f>
        <v>115</v>
      </c>
      <c r="G927" s="57"/>
      <c r="H927" s="25" t="s">
        <v>69</v>
      </c>
      <c r="I927" s="26"/>
      <c r="J927" s="26"/>
      <c r="K927" s="27" t="n">
        <f aca="false">SUM(K928:K939)</f>
        <v>553.7</v>
      </c>
      <c r="L927" s="57"/>
      <c r="M927" s="51" t="s">
        <v>49</v>
      </c>
      <c r="N927" s="26"/>
      <c r="O927" s="28"/>
      <c r="P927" s="27" t="n">
        <f aca="false">SUM(P928:P939)</f>
        <v>48.7</v>
      </c>
      <c r="Q927" s="52"/>
    </row>
    <row r="928" customFormat="false" ht="15" hidden="false" customHeight="false" outlineLevel="0" collapsed="false">
      <c r="A928" s="1" t="n">
        <v>2</v>
      </c>
      <c r="B928" s="2" t="s">
        <v>69</v>
      </c>
      <c r="C928" s="32" t="s">
        <v>862</v>
      </c>
      <c r="D928" s="29" t="n">
        <v>39032</v>
      </c>
      <c r="E928" s="2" t="s">
        <v>283</v>
      </c>
      <c r="F928" s="4" t="n">
        <v>115</v>
      </c>
      <c r="G928" s="24"/>
      <c r="H928" s="2" t="s">
        <v>780</v>
      </c>
      <c r="I928" s="29" t="n">
        <v>39119</v>
      </c>
      <c r="J928" s="2" t="s">
        <v>475</v>
      </c>
      <c r="K928" s="4" t="n">
        <v>310.7</v>
      </c>
      <c r="L928" s="24"/>
      <c r="M928" s="6" t="s">
        <v>863</v>
      </c>
      <c r="N928" s="29" t="n">
        <v>38557</v>
      </c>
      <c r="O928" s="2" t="s">
        <v>568</v>
      </c>
      <c r="P928" s="4" t="n">
        <v>39.7</v>
      </c>
      <c r="Q928" s="52"/>
    </row>
    <row r="929" customFormat="false" ht="15" hidden="false" customHeight="false" outlineLevel="0" collapsed="false">
      <c r="A929" s="1" t="n">
        <v>3</v>
      </c>
      <c r="B929" s="2" t="s">
        <v>49</v>
      </c>
      <c r="C929" s="32" t="s">
        <v>864</v>
      </c>
      <c r="G929" s="24"/>
      <c r="H929" s="2" t="s">
        <v>865</v>
      </c>
      <c r="I929" s="29" t="n">
        <v>38714</v>
      </c>
      <c r="J929" s="2" t="s">
        <v>475</v>
      </c>
      <c r="K929" s="4" t="n">
        <v>88.3</v>
      </c>
      <c r="L929" s="24"/>
      <c r="M929" s="6" t="s">
        <v>866</v>
      </c>
      <c r="N929" s="29" t="n">
        <v>38531</v>
      </c>
      <c r="O929" s="2" t="s">
        <v>568</v>
      </c>
      <c r="P929" s="4" t="n">
        <v>9</v>
      </c>
      <c r="Q929" s="52"/>
    </row>
    <row r="930" customFormat="false" ht="15" hidden="false" customHeight="false" outlineLevel="0" collapsed="false">
      <c r="A930" s="1" t="n">
        <v>4</v>
      </c>
      <c r="B930" s="2" t="s">
        <v>204</v>
      </c>
      <c r="C930" s="32" t="s">
        <v>867</v>
      </c>
      <c r="G930" s="24"/>
      <c r="H930" s="2" t="s">
        <v>868</v>
      </c>
      <c r="I930" s="29" t="n">
        <v>38380</v>
      </c>
      <c r="J930" s="2" t="s">
        <v>475</v>
      </c>
      <c r="K930" s="5" t="n">
        <v>72.3</v>
      </c>
      <c r="L930" s="24"/>
      <c r="M930" s="6" t="s">
        <v>869</v>
      </c>
      <c r="Q930" s="52"/>
    </row>
    <row r="931" customFormat="false" ht="15" hidden="false" customHeight="false" outlineLevel="0" collapsed="false">
      <c r="A931" s="1" t="n">
        <v>5</v>
      </c>
      <c r="B931" s="2" t="s">
        <v>94</v>
      </c>
      <c r="C931" s="32" t="s">
        <v>870</v>
      </c>
      <c r="G931" s="24"/>
      <c r="H931" s="2" t="s">
        <v>871</v>
      </c>
      <c r="I931" s="29" t="n">
        <v>38357</v>
      </c>
      <c r="J931" s="2" t="s">
        <v>475</v>
      </c>
      <c r="K931" s="4" t="n">
        <v>68</v>
      </c>
      <c r="L931" s="24"/>
      <c r="M931" s="6" t="s">
        <v>872</v>
      </c>
      <c r="Q931" s="52"/>
    </row>
    <row r="932" customFormat="false" ht="15" hidden="false" customHeight="false" outlineLevel="0" collapsed="false">
      <c r="A932" s="1" t="n">
        <v>6</v>
      </c>
      <c r="B932" s="2" t="s">
        <v>146</v>
      </c>
      <c r="C932" s="32" t="s">
        <v>873</v>
      </c>
      <c r="G932" s="24"/>
      <c r="H932" s="2" t="s">
        <v>874</v>
      </c>
      <c r="I932" s="29" t="n">
        <v>39346</v>
      </c>
      <c r="J932" s="2" t="s">
        <v>475</v>
      </c>
      <c r="K932" s="4" t="n">
        <v>13.7</v>
      </c>
      <c r="L932" s="24"/>
      <c r="M932" s="6" t="s">
        <v>875</v>
      </c>
      <c r="Q932" s="52"/>
    </row>
    <row r="933" customFormat="false" ht="15" hidden="false" customHeight="false" outlineLevel="0" collapsed="false">
      <c r="A933" s="1" t="n">
        <v>7</v>
      </c>
      <c r="B933" s="2" t="s">
        <v>31</v>
      </c>
      <c r="C933" s="32" t="s">
        <v>876</v>
      </c>
      <c r="G933" s="24"/>
      <c r="H933" s="2" t="s">
        <v>877</v>
      </c>
      <c r="I933" s="29" t="n">
        <v>38783</v>
      </c>
      <c r="J933" s="2" t="s">
        <v>475</v>
      </c>
      <c r="K933" s="4" t="n">
        <v>0.7</v>
      </c>
      <c r="L933" s="24"/>
      <c r="M933" s="6" t="s">
        <v>878</v>
      </c>
      <c r="Q933" s="52"/>
    </row>
    <row r="934" customFormat="false" ht="15" hidden="false" customHeight="false" outlineLevel="0" collapsed="false">
      <c r="A934" s="1" t="n">
        <v>8</v>
      </c>
      <c r="B934" s="2" t="s">
        <v>336</v>
      </c>
      <c r="C934" s="32" t="s">
        <v>879</v>
      </c>
      <c r="G934" s="24"/>
      <c r="H934" s="2" t="s">
        <v>880</v>
      </c>
      <c r="L934" s="24"/>
      <c r="M934" s="6" t="s">
        <v>881</v>
      </c>
      <c r="Q934" s="52"/>
    </row>
    <row r="935" customFormat="false" ht="15" hidden="false" customHeight="false" outlineLevel="0" collapsed="false">
      <c r="A935" s="1" t="n">
        <v>9</v>
      </c>
      <c r="B935" s="2" t="s">
        <v>193</v>
      </c>
      <c r="C935" s="32" t="s">
        <v>882</v>
      </c>
      <c r="G935" s="24"/>
      <c r="H935" s="2" t="s">
        <v>883</v>
      </c>
      <c r="L935" s="24"/>
      <c r="M935" s="6" t="s">
        <v>884</v>
      </c>
      <c r="Q935" s="52"/>
    </row>
    <row r="936" customFormat="false" ht="15" hidden="false" customHeight="false" outlineLevel="0" collapsed="false">
      <c r="A936" s="1" t="n">
        <v>10</v>
      </c>
      <c r="B936" s="2" t="s">
        <v>68</v>
      </c>
      <c r="C936" s="32" t="s">
        <v>885</v>
      </c>
      <c r="G936" s="24"/>
      <c r="H936" s="2" t="s">
        <v>886</v>
      </c>
      <c r="L936" s="24"/>
      <c r="M936" s="6" t="s">
        <v>887</v>
      </c>
      <c r="Q936" s="52"/>
    </row>
    <row r="937" customFormat="false" ht="15" hidden="false" customHeight="false" outlineLevel="0" collapsed="false">
      <c r="A937" s="1" t="n">
        <v>11</v>
      </c>
      <c r="B937" s="2" t="s">
        <v>85</v>
      </c>
      <c r="C937" s="32" t="s">
        <v>888</v>
      </c>
      <c r="G937" s="24"/>
      <c r="H937" s="2" t="s">
        <v>889</v>
      </c>
      <c r="L937" s="24"/>
      <c r="M937" s="6" t="s">
        <v>890</v>
      </c>
      <c r="Q937" s="52"/>
    </row>
    <row r="938" customFormat="false" ht="15" hidden="false" customHeight="false" outlineLevel="0" collapsed="false">
      <c r="A938" s="1" t="n">
        <v>12</v>
      </c>
      <c r="B938" s="2" t="s">
        <v>843</v>
      </c>
      <c r="C938" s="32" t="s">
        <v>891</v>
      </c>
      <c r="G938" s="24"/>
      <c r="H938" s="2" t="s">
        <v>892</v>
      </c>
      <c r="L938" s="24"/>
      <c r="M938" s="6" t="s">
        <v>893</v>
      </c>
      <c r="Q938" s="18"/>
    </row>
    <row r="939" customFormat="false" ht="15" hidden="false" customHeight="false" outlineLevel="0" collapsed="false">
      <c r="A939" s="1" t="n">
        <v>13</v>
      </c>
      <c r="B939" s="2" t="s">
        <v>158</v>
      </c>
      <c r="C939" s="32" t="s">
        <v>894</v>
      </c>
      <c r="G939" s="24"/>
      <c r="H939" s="2" t="s">
        <v>895</v>
      </c>
      <c r="L939" s="24"/>
      <c r="M939" s="6" t="s">
        <v>896</v>
      </c>
      <c r="Q939" s="24"/>
    </row>
    <row r="940" customFormat="false" ht="15" hidden="false" customHeight="false" outlineLevel="0" collapsed="false">
      <c r="A940" s="1" t="n">
        <v>14</v>
      </c>
      <c r="B940" s="2" t="s">
        <v>11</v>
      </c>
      <c r="C940" s="32" t="s">
        <v>897</v>
      </c>
      <c r="G940" s="24"/>
      <c r="H940" s="2" t="s">
        <v>898</v>
      </c>
      <c r="L940" s="24"/>
      <c r="M940" s="6" t="s">
        <v>899</v>
      </c>
      <c r="Q940" s="24"/>
    </row>
    <row r="941" customFormat="false" ht="15" hidden="false" customHeight="false" outlineLevel="0" collapsed="false">
      <c r="A941" s="1" t="n">
        <v>15</v>
      </c>
      <c r="B941" s="2" t="s">
        <v>550</v>
      </c>
      <c r="C941" s="32" t="s">
        <v>900</v>
      </c>
      <c r="G941" s="24"/>
      <c r="H941" s="53"/>
      <c r="L941" s="24"/>
      <c r="Q941" s="24"/>
    </row>
    <row r="942" customFormat="false" ht="15" hidden="false" customHeight="false" outlineLevel="0" collapsed="false">
      <c r="A942" s="1" t="n">
        <v>16</v>
      </c>
      <c r="B942" s="2" t="s">
        <v>819</v>
      </c>
      <c r="G942" s="24"/>
      <c r="H942" s="53"/>
      <c r="L942" s="24"/>
      <c r="Q942" s="24"/>
    </row>
    <row r="943" customFormat="false" ht="15" hidden="false" customHeight="false" outlineLevel="0" collapsed="false">
      <c r="A943" s="1" t="n">
        <v>17</v>
      </c>
      <c r="B943" s="2" t="s">
        <v>99</v>
      </c>
      <c r="G943" s="24"/>
      <c r="H943" s="53"/>
      <c r="L943" s="24"/>
      <c r="Q943" s="24"/>
    </row>
    <row r="944" customFormat="false" ht="15" hidden="false" customHeight="false" outlineLevel="0" collapsed="false">
      <c r="A944" s="1" t="n">
        <v>18</v>
      </c>
      <c r="B944" s="2" t="s">
        <v>9</v>
      </c>
      <c r="G944" s="24"/>
      <c r="H944" s="51"/>
      <c r="L944" s="24"/>
      <c r="Q944" s="24"/>
    </row>
    <row r="945" customFormat="false" ht="15" hidden="false" customHeight="false" outlineLevel="0" collapsed="false">
      <c r="A945" s="1" t="n">
        <v>19</v>
      </c>
      <c r="B945" s="2" t="s">
        <v>331</v>
      </c>
      <c r="G945" s="24"/>
      <c r="H945" s="53"/>
      <c r="L945" s="24"/>
      <c r="Q945" s="24"/>
    </row>
    <row r="946" customFormat="false" ht="15" hidden="false" customHeight="false" outlineLevel="0" collapsed="false">
      <c r="A946" s="1" t="n">
        <v>20</v>
      </c>
      <c r="B946" s="2" t="s">
        <v>145</v>
      </c>
      <c r="G946" s="24"/>
      <c r="H946" s="53"/>
      <c r="L946" s="24"/>
      <c r="Q946" s="24"/>
    </row>
    <row r="947" customFormat="false" ht="15" hidden="false" customHeight="false" outlineLevel="0" collapsed="false">
      <c r="G947" s="24"/>
      <c r="H947" s="53"/>
      <c r="L947" s="24"/>
      <c r="Q947" s="24"/>
    </row>
    <row r="948" customFormat="false" ht="15" hidden="false" customHeight="false" outlineLevel="0" collapsed="false">
      <c r="C948" s="6"/>
      <c r="G948" s="24"/>
      <c r="L948" s="24"/>
      <c r="Q948" s="24"/>
    </row>
    <row r="949" customFormat="false" ht="15" hidden="false" customHeight="false" outlineLevel="0" collapsed="false">
      <c r="A949" s="18"/>
      <c r="B949" s="19" t="s">
        <v>901</v>
      </c>
      <c r="C949" s="20" t="s">
        <v>902</v>
      </c>
      <c r="D949" s="19" t="s">
        <v>4</v>
      </c>
      <c r="E949" s="19" t="s">
        <v>5</v>
      </c>
      <c r="F949" s="22" t="s">
        <v>6</v>
      </c>
      <c r="G949" s="18"/>
      <c r="H949" s="19" t="s">
        <v>903</v>
      </c>
      <c r="I949" s="19" t="s">
        <v>4</v>
      </c>
      <c r="J949" s="19" t="s">
        <v>5</v>
      </c>
      <c r="K949" s="22" t="s">
        <v>6</v>
      </c>
      <c r="L949" s="18"/>
      <c r="M949" s="20" t="s">
        <v>904</v>
      </c>
      <c r="N949" s="19" t="s">
        <v>4</v>
      </c>
      <c r="O949" s="20" t="s">
        <v>5</v>
      </c>
      <c r="P949" s="22" t="s">
        <v>6</v>
      </c>
      <c r="Q949" s="24"/>
    </row>
    <row r="950" customFormat="false" ht="15" hidden="false" customHeight="false" outlineLevel="0" collapsed="false">
      <c r="B950" s="6"/>
      <c r="C950" s="31"/>
      <c r="D950" s="26"/>
      <c r="E950" s="26"/>
      <c r="F950" s="27"/>
      <c r="G950" s="18"/>
      <c r="H950" s="25"/>
      <c r="I950" s="26"/>
      <c r="J950" s="26"/>
      <c r="K950" s="27"/>
      <c r="L950" s="18"/>
      <c r="M950" s="31"/>
      <c r="N950" s="26"/>
      <c r="O950" s="28"/>
      <c r="P950" s="27"/>
      <c r="Q950" s="24"/>
    </row>
    <row r="951" customFormat="false" ht="15" hidden="false" customHeight="false" outlineLevel="0" collapsed="false">
      <c r="G951" s="24"/>
      <c r="L951" s="24"/>
      <c r="Q951" s="24"/>
    </row>
    <row r="952" customFormat="false" ht="15" hidden="false" customHeight="false" outlineLevel="0" collapsed="false">
      <c r="A952" s="18"/>
      <c r="B952" s="19" t="s">
        <v>905</v>
      </c>
      <c r="C952" s="20" t="s">
        <v>906</v>
      </c>
      <c r="D952" s="19" t="s">
        <v>4</v>
      </c>
      <c r="E952" s="19" t="s">
        <v>5</v>
      </c>
      <c r="F952" s="22" t="s">
        <v>6</v>
      </c>
      <c r="G952" s="18"/>
      <c r="H952" s="19" t="s">
        <v>907</v>
      </c>
      <c r="I952" s="19" t="s">
        <v>4</v>
      </c>
      <c r="J952" s="19" t="s">
        <v>5</v>
      </c>
      <c r="K952" s="22" t="s">
        <v>6</v>
      </c>
      <c r="L952" s="18"/>
      <c r="M952" s="20" t="s">
        <v>908</v>
      </c>
      <c r="N952" s="19" t="s">
        <v>4</v>
      </c>
      <c r="O952" s="20" t="s">
        <v>5</v>
      </c>
      <c r="P952" s="22" t="s">
        <v>6</v>
      </c>
      <c r="Q952" s="24"/>
    </row>
    <row r="953" customFormat="false" ht="15" hidden="false" customHeight="false" outlineLevel="0" collapsed="false">
      <c r="A953" s="1" t="n">
        <v>1</v>
      </c>
      <c r="B953" s="6" t="s">
        <v>909</v>
      </c>
      <c r="C953" s="31" t="s">
        <v>910</v>
      </c>
      <c r="D953" s="26"/>
      <c r="E953" s="26"/>
      <c r="F953" s="27" t="n">
        <f aca="false">SUM(F954:F972)</f>
        <v>145</v>
      </c>
      <c r="G953" s="18"/>
      <c r="H953" s="25" t="s">
        <v>331</v>
      </c>
      <c r="I953" s="26"/>
      <c r="J953" s="26"/>
      <c r="K953" s="27" t="n">
        <f aca="false">SUM(K954:K972)</f>
        <v>3.3</v>
      </c>
      <c r="L953" s="18"/>
      <c r="M953" s="31" t="s">
        <v>99</v>
      </c>
      <c r="N953" s="26"/>
      <c r="O953" s="28"/>
      <c r="P953" s="27" t="n">
        <f aca="false">SUM(P954:P972)</f>
        <v>0.7</v>
      </c>
      <c r="Q953" s="24"/>
    </row>
    <row r="954" customFormat="false" ht="15" hidden="false" customHeight="false" outlineLevel="0" collapsed="false">
      <c r="A954" s="1" t="n">
        <v>2</v>
      </c>
      <c r="B954" s="2" t="s">
        <v>331</v>
      </c>
      <c r="C954" s="32" t="s">
        <v>911</v>
      </c>
      <c r="D954" s="29" t="n">
        <v>39322</v>
      </c>
      <c r="E954" s="2" t="s">
        <v>912</v>
      </c>
      <c r="F954" s="4" t="n">
        <v>140</v>
      </c>
      <c r="G954" s="24"/>
      <c r="H954" s="2" t="s">
        <v>913</v>
      </c>
      <c r="I954" s="29" t="n">
        <v>39284</v>
      </c>
      <c r="J954" s="2" t="s">
        <v>76</v>
      </c>
      <c r="K954" s="4" t="n">
        <v>3.3</v>
      </c>
      <c r="L954" s="24"/>
      <c r="M954" s="6" t="s">
        <v>914</v>
      </c>
      <c r="N954" s="29" t="n">
        <v>39265</v>
      </c>
      <c r="P954" s="4" t="n">
        <v>0.7</v>
      </c>
      <c r="Q954" s="24"/>
    </row>
    <row r="955" customFormat="false" ht="15" hidden="false" customHeight="false" outlineLevel="0" collapsed="false">
      <c r="A955" s="1" t="n">
        <v>3</v>
      </c>
      <c r="B955" s="6" t="s">
        <v>915</v>
      </c>
      <c r="C955" s="32" t="s">
        <v>916</v>
      </c>
      <c r="D955" s="29" t="n">
        <v>39196</v>
      </c>
      <c r="E955" s="2" t="s">
        <v>917</v>
      </c>
      <c r="F955" s="4" t="n">
        <v>5</v>
      </c>
      <c r="G955" s="24"/>
      <c r="H955" s="2" t="s">
        <v>918</v>
      </c>
      <c r="L955" s="24"/>
      <c r="M955" s="6" t="s">
        <v>919</v>
      </c>
      <c r="Q955" s="24"/>
    </row>
    <row r="956" customFormat="false" ht="15" hidden="false" customHeight="false" outlineLevel="0" collapsed="false">
      <c r="A956" s="1" t="n">
        <v>4</v>
      </c>
      <c r="B956" s="6" t="s">
        <v>94</v>
      </c>
      <c r="C956" s="32" t="s">
        <v>920</v>
      </c>
      <c r="G956" s="24"/>
      <c r="H956" s="2" t="s">
        <v>921</v>
      </c>
      <c r="L956" s="24"/>
      <c r="M956" s="6" t="s">
        <v>922</v>
      </c>
      <c r="Q956" s="24"/>
    </row>
    <row r="957" customFormat="false" ht="15" hidden="false" customHeight="false" outlineLevel="0" collapsed="false">
      <c r="A957" s="1" t="n">
        <v>5</v>
      </c>
      <c r="B957" s="2" t="s">
        <v>100</v>
      </c>
      <c r="C957" s="32" t="s">
        <v>923</v>
      </c>
      <c r="G957" s="24"/>
      <c r="H957" s="2" t="s">
        <v>924</v>
      </c>
      <c r="L957" s="24"/>
      <c r="M957" s="6" t="s">
        <v>925</v>
      </c>
      <c r="Q957" s="24"/>
    </row>
    <row r="958" customFormat="false" ht="15" hidden="false" customHeight="false" outlineLevel="0" collapsed="false">
      <c r="A958" s="1" t="n">
        <v>6</v>
      </c>
      <c r="B958" s="2" t="s">
        <v>926</v>
      </c>
      <c r="C958" s="32" t="s">
        <v>927</v>
      </c>
      <c r="G958" s="24"/>
      <c r="H958" s="2" t="s">
        <v>928</v>
      </c>
      <c r="L958" s="24"/>
      <c r="M958" s="6" t="s">
        <v>929</v>
      </c>
      <c r="Q958" s="24"/>
    </row>
    <row r="959" customFormat="false" ht="15" hidden="false" customHeight="false" outlineLevel="0" collapsed="false">
      <c r="A959" s="1" t="n">
        <v>7</v>
      </c>
      <c r="B959" s="2" t="s">
        <v>9</v>
      </c>
      <c r="C959" s="32" t="s">
        <v>930</v>
      </c>
      <c r="G959" s="24"/>
      <c r="H959" s="2" t="s">
        <v>931</v>
      </c>
      <c r="L959" s="24"/>
      <c r="M959" s="6" t="s">
        <v>932</v>
      </c>
      <c r="Q959" s="24"/>
    </row>
    <row r="960" customFormat="false" ht="15" hidden="false" customHeight="false" outlineLevel="0" collapsed="false">
      <c r="A960" s="1" t="n">
        <v>8</v>
      </c>
      <c r="B960" s="2" t="s">
        <v>204</v>
      </c>
      <c r="C960" s="32" t="s">
        <v>933</v>
      </c>
      <c r="G960" s="24"/>
      <c r="H960" s="2" t="s">
        <v>934</v>
      </c>
      <c r="L960" s="24"/>
      <c r="M960" s="6" t="s">
        <v>935</v>
      </c>
      <c r="Q960" s="24"/>
    </row>
    <row r="961" customFormat="false" ht="15" hidden="false" customHeight="false" outlineLevel="0" collapsed="false">
      <c r="A961" s="1" t="n">
        <v>9</v>
      </c>
      <c r="B961" s="2" t="s">
        <v>729</v>
      </c>
      <c r="C961" s="32" t="s">
        <v>936</v>
      </c>
      <c r="G961" s="24"/>
      <c r="H961" s="2" t="s">
        <v>937</v>
      </c>
      <c r="L961" s="24"/>
      <c r="M961" s="6" t="s">
        <v>938</v>
      </c>
      <c r="Q961" s="24"/>
    </row>
    <row r="962" customFormat="false" ht="15" hidden="false" customHeight="false" outlineLevel="0" collapsed="false">
      <c r="A962" s="1" t="n">
        <v>10</v>
      </c>
      <c r="B962" s="2" t="s">
        <v>145</v>
      </c>
      <c r="C962" s="32" t="s">
        <v>611</v>
      </c>
      <c r="G962" s="24"/>
      <c r="H962" s="2" t="s">
        <v>939</v>
      </c>
      <c r="L962" s="24"/>
      <c r="M962" s="6" t="s">
        <v>940</v>
      </c>
      <c r="Q962" s="24"/>
    </row>
    <row r="963" customFormat="false" ht="15" hidden="false" customHeight="false" outlineLevel="0" collapsed="false">
      <c r="A963" s="1" t="n">
        <v>11</v>
      </c>
      <c r="B963" s="2" t="s">
        <v>331</v>
      </c>
      <c r="C963" s="32" t="s">
        <v>941</v>
      </c>
      <c r="G963" s="24"/>
      <c r="H963" s="2" t="s">
        <v>942</v>
      </c>
      <c r="L963" s="24"/>
      <c r="M963" s="6" t="s">
        <v>943</v>
      </c>
      <c r="Q963" s="24"/>
    </row>
    <row r="964" customFormat="false" ht="15" hidden="false" customHeight="false" outlineLevel="0" collapsed="false">
      <c r="A964" s="1" t="n">
        <v>12</v>
      </c>
      <c r="B964" s="2" t="s">
        <v>843</v>
      </c>
      <c r="C964" s="32" t="s">
        <v>944</v>
      </c>
      <c r="G964" s="24"/>
      <c r="H964" s="2" t="s">
        <v>945</v>
      </c>
      <c r="L964" s="24"/>
      <c r="M964" s="6" t="s">
        <v>946</v>
      </c>
      <c r="Q964" s="24"/>
    </row>
    <row r="965" customFormat="false" ht="15" hidden="false" customHeight="false" outlineLevel="0" collapsed="false">
      <c r="A965" s="1" t="n">
        <v>13</v>
      </c>
      <c r="B965" s="2" t="s">
        <v>99</v>
      </c>
      <c r="C965" s="32" t="s">
        <v>947</v>
      </c>
      <c r="G965" s="24"/>
      <c r="H965" s="2" t="s">
        <v>948</v>
      </c>
      <c r="L965" s="24"/>
      <c r="M965" s="6" t="s">
        <v>949</v>
      </c>
      <c r="Q965" s="24"/>
    </row>
    <row r="966" customFormat="false" ht="15" hidden="false" customHeight="false" outlineLevel="0" collapsed="false">
      <c r="A966" s="1" t="n">
        <v>14</v>
      </c>
      <c r="B966" s="2" t="s">
        <v>336</v>
      </c>
      <c r="C966" s="32" t="s">
        <v>950</v>
      </c>
      <c r="G966" s="24"/>
      <c r="H966" s="2" t="s">
        <v>951</v>
      </c>
      <c r="L966" s="24"/>
      <c r="M966" s="6" t="s">
        <v>952</v>
      </c>
      <c r="Q966" s="24"/>
    </row>
    <row r="967" customFormat="false" ht="15" hidden="false" customHeight="false" outlineLevel="0" collapsed="false">
      <c r="A967" s="1" t="n">
        <v>15</v>
      </c>
      <c r="B967" s="2" t="s">
        <v>68</v>
      </c>
      <c r="C967" s="32" t="s">
        <v>953</v>
      </c>
      <c r="G967" s="24"/>
      <c r="L967" s="24"/>
      <c r="M967" s="6" t="s">
        <v>954</v>
      </c>
      <c r="Q967" s="24"/>
    </row>
    <row r="968" customFormat="false" ht="15" hidden="false" customHeight="false" outlineLevel="0" collapsed="false">
      <c r="A968" s="1" t="n">
        <v>16</v>
      </c>
      <c r="B968" s="2" t="s">
        <v>193</v>
      </c>
      <c r="C968" s="32" t="s">
        <v>955</v>
      </c>
      <c r="G968" s="24"/>
      <c r="L968" s="24"/>
      <c r="M968" s="6" t="s">
        <v>956</v>
      </c>
      <c r="Q968" s="24"/>
    </row>
    <row r="969" customFormat="false" ht="15" hidden="false" customHeight="false" outlineLevel="0" collapsed="false">
      <c r="A969" s="1" t="n">
        <v>17</v>
      </c>
      <c r="B969" s="2" t="s">
        <v>957</v>
      </c>
      <c r="C969" s="32" t="s">
        <v>958</v>
      </c>
      <c r="G969" s="24"/>
      <c r="L969" s="24"/>
      <c r="Q969" s="24"/>
    </row>
    <row r="970" customFormat="false" ht="15" hidden="false" customHeight="false" outlineLevel="0" collapsed="false">
      <c r="A970" s="1" t="n">
        <v>18</v>
      </c>
      <c r="B970" s="2" t="s">
        <v>146</v>
      </c>
      <c r="G970" s="24"/>
      <c r="L970" s="24"/>
      <c r="Q970" s="24"/>
    </row>
    <row r="971" customFormat="false" ht="15" hidden="false" customHeight="false" outlineLevel="0" collapsed="false">
      <c r="A971" s="1" t="n">
        <v>19</v>
      </c>
      <c r="B971" s="2" t="s">
        <v>352</v>
      </c>
      <c r="G971" s="24"/>
      <c r="L971" s="24"/>
      <c r="Q971" s="24"/>
    </row>
    <row r="972" customFormat="false" ht="15" hidden="false" customHeight="false" outlineLevel="0" collapsed="false">
      <c r="A972" s="1" t="n">
        <v>20</v>
      </c>
      <c r="B972" s="2" t="s">
        <v>11</v>
      </c>
      <c r="G972" s="24"/>
      <c r="L972" s="24"/>
      <c r="Q972" s="24"/>
    </row>
    <row r="973" customFormat="false" ht="15" hidden="false" customHeight="false" outlineLevel="0" collapsed="false">
      <c r="G973" s="24"/>
      <c r="L973" s="24"/>
      <c r="Q973" s="24"/>
    </row>
    <row r="974" customFormat="false" ht="15" hidden="false" customHeight="false" outlineLevel="0" collapsed="false">
      <c r="G974" s="18"/>
      <c r="L974" s="18"/>
      <c r="Q974" s="18"/>
    </row>
    <row r="975" customFormat="false" ht="15" hidden="false" customHeight="false" outlineLevel="0" collapsed="false">
      <c r="A975" s="19"/>
      <c r="B975" s="19" t="s">
        <v>959</v>
      </c>
      <c r="C975" s="20" t="s">
        <v>960</v>
      </c>
      <c r="D975" s="19" t="s">
        <v>4</v>
      </c>
      <c r="E975" s="19" t="s">
        <v>5</v>
      </c>
      <c r="F975" s="22" t="s">
        <v>6</v>
      </c>
      <c r="G975" s="18"/>
      <c r="H975" s="19" t="s">
        <v>961</v>
      </c>
      <c r="I975" s="19" t="s">
        <v>4</v>
      </c>
      <c r="J975" s="19" t="s">
        <v>5</v>
      </c>
      <c r="K975" s="22" t="s">
        <v>6</v>
      </c>
      <c r="L975" s="18"/>
      <c r="M975" s="20" t="s">
        <v>962</v>
      </c>
      <c r="N975" s="19" t="s">
        <v>4</v>
      </c>
      <c r="O975" s="20" t="s">
        <v>5</v>
      </c>
      <c r="P975" s="22" t="s">
        <v>6</v>
      </c>
      <c r="Q975" s="24"/>
    </row>
    <row r="976" customFormat="false" ht="15" hidden="false" customHeight="false" outlineLevel="0" collapsed="false">
      <c r="A976" s="1" t="n">
        <v>1</v>
      </c>
      <c r="B976" s="6" t="s">
        <v>94</v>
      </c>
      <c r="C976" s="31" t="s">
        <v>94</v>
      </c>
      <c r="D976" s="26"/>
      <c r="E976" s="26"/>
      <c r="F976" s="27" t="n">
        <f aca="false">SUM(F977:F988)</f>
        <v>0</v>
      </c>
      <c r="G976" s="18"/>
      <c r="H976" s="25" t="s">
        <v>100</v>
      </c>
      <c r="I976" s="26"/>
      <c r="J976" s="26"/>
      <c r="K976" s="27" t="n">
        <f aca="false">SUM(K977:K988)</f>
        <v>0</v>
      </c>
      <c r="L976" s="18"/>
      <c r="M976" s="31" t="s">
        <v>550</v>
      </c>
      <c r="N976" s="26"/>
      <c r="O976" s="28"/>
      <c r="P976" s="27" t="n">
        <f aca="false">SUM(P977:P988)</f>
        <v>0</v>
      </c>
      <c r="Q976" s="24"/>
    </row>
    <row r="977" customFormat="false" ht="15" hidden="false" customHeight="false" outlineLevel="0" collapsed="false">
      <c r="A977" s="1" t="n">
        <v>2</v>
      </c>
      <c r="B977" s="6" t="s">
        <v>100</v>
      </c>
      <c r="C977" s="32" t="s">
        <v>963</v>
      </c>
      <c r="G977" s="24"/>
      <c r="H977" s="2" t="s">
        <v>964</v>
      </c>
      <c r="L977" s="24"/>
      <c r="M977" s="6" t="s">
        <v>965</v>
      </c>
      <c r="Q977" s="24"/>
    </row>
    <row r="978" s="31" customFormat="true" ht="15" hidden="false" customHeight="false" outlineLevel="0" collapsed="false">
      <c r="A978" s="1" t="n">
        <v>3</v>
      </c>
      <c r="B978" s="2" t="s">
        <v>550</v>
      </c>
      <c r="C978" s="32" t="s">
        <v>966</v>
      </c>
      <c r="D978" s="3"/>
      <c r="E978" s="3"/>
      <c r="F978" s="4"/>
      <c r="G978" s="24"/>
      <c r="H978" s="2" t="s">
        <v>967</v>
      </c>
      <c r="I978" s="3"/>
      <c r="J978" s="3"/>
      <c r="K978" s="4"/>
      <c r="L978" s="24"/>
      <c r="M978" s="6" t="s">
        <v>968</v>
      </c>
      <c r="N978" s="3"/>
      <c r="O978" s="7"/>
      <c r="P978" s="4"/>
      <c r="Q978" s="24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30"/>
      <c r="DR978" s="30"/>
      <c r="DS978" s="30"/>
      <c r="DT978" s="30"/>
      <c r="DU978" s="30"/>
    </row>
    <row r="979" customFormat="false" ht="15" hidden="false" customHeight="false" outlineLevel="0" collapsed="false">
      <c r="A979" s="1" t="n">
        <v>4</v>
      </c>
      <c r="B979" s="6" t="s">
        <v>193</v>
      </c>
      <c r="C979" s="32" t="s">
        <v>969</v>
      </c>
      <c r="G979" s="24"/>
      <c r="H979" s="2" t="s">
        <v>970</v>
      </c>
      <c r="L979" s="24"/>
      <c r="M979" s="6" t="s">
        <v>971</v>
      </c>
      <c r="Q979" s="24"/>
    </row>
    <row r="980" customFormat="false" ht="15" hidden="false" customHeight="false" outlineLevel="0" collapsed="false">
      <c r="A980" s="1" t="n">
        <v>5</v>
      </c>
      <c r="B980" s="6" t="s">
        <v>11</v>
      </c>
      <c r="C980" s="32" t="s">
        <v>972</v>
      </c>
      <c r="G980" s="24"/>
      <c r="H980" s="2" t="s">
        <v>973</v>
      </c>
      <c r="L980" s="24"/>
      <c r="M980" s="6" t="s">
        <v>974</v>
      </c>
      <c r="Q980" s="24"/>
    </row>
    <row r="981" customFormat="false" ht="15" hidden="false" customHeight="false" outlineLevel="0" collapsed="false">
      <c r="A981" s="1" t="n">
        <v>6</v>
      </c>
      <c r="B981" s="6" t="s">
        <v>146</v>
      </c>
      <c r="C981" s="32" t="s">
        <v>975</v>
      </c>
      <c r="G981" s="24"/>
      <c r="H981" s="2" t="s">
        <v>976</v>
      </c>
      <c r="L981" s="24"/>
      <c r="M981" s="6" t="s">
        <v>977</v>
      </c>
      <c r="Q981" s="24"/>
    </row>
    <row r="982" customFormat="false" ht="15" hidden="false" customHeight="false" outlineLevel="0" collapsed="false">
      <c r="A982" s="1" t="n">
        <v>7</v>
      </c>
      <c r="B982" s="6" t="s">
        <v>331</v>
      </c>
      <c r="C982" s="32" t="s">
        <v>978</v>
      </c>
      <c r="G982" s="24"/>
      <c r="H982" s="2" t="s">
        <v>979</v>
      </c>
      <c r="L982" s="24"/>
      <c r="M982" s="6" t="s">
        <v>980</v>
      </c>
      <c r="Q982" s="24"/>
    </row>
    <row r="983" customFormat="false" ht="15" hidden="false" customHeight="false" outlineLevel="0" collapsed="false">
      <c r="A983" s="1" t="n">
        <v>8</v>
      </c>
      <c r="B983" s="6" t="s">
        <v>69</v>
      </c>
      <c r="C983" s="32" t="s">
        <v>981</v>
      </c>
      <c r="G983" s="24"/>
      <c r="H983" s="2" t="s">
        <v>982</v>
      </c>
      <c r="L983" s="24"/>
      <c r="M983" s="6" t="s">
        <v>983</v>
      </c>
      <c r="Q983" s="24"/>
    </row>
    <row r="984" customFormat="false" ht="15" hidden="false" customHeight="false" outlineLevel="0" collapsed="false">
      <c r="A984" s="1" t="n">
        <v>9</v>
      </c>
      <c r="B984" s="6" t="s">
        <v>159</v>
      </c>
      <c r="C984" s="32" t="s">
        <v>984</v>
      </c>
      <c r="G984" s="24"/>
      <c r="H984" s="2" t="s">
        <v>985</v>
      </c>
      <c r="L984" s="24"/>
      <c r="M984" s="6" t="s">
        <v>986</v>
      </c>
      <c r="Q984" s="24"/>
    </row>
    <row r="985" customFormat="false" ht="15" hidden="false" customHeight="false" outlineLevel="0" collapsed="false">
      <c r="A985" s="1" t="n">
        <v>10</v>
      </c>
      <c r="B985" s="6" t="s">
        <v>99</v>
      </c>
      <c r="C985" s="32" t="s">
        <v>987</v>
      </c>
      <c r="G985" s="24"/>
      <c r="H985" s="2" t="s">
        <v>988</v>
      </c>
      <c r="L985" s="24"/>
      <c r="M985" s="6" t="s">
        <v>989</v>
      </c>
      <c r="Q985" s="24"/>
    </row>
    <row r="986" customFormat="false" ht="15" hidden="false" customHeight="false" outlineLevel="0" collapsed="false">
      <c r="A986" s="1" t="n">
        <v>11</v>
      </c>
      <c r="B986" s="2" t="s">
        <v>151</v>
      </c>
      <c r="C986" s="32" t="s">
        <v>990</v>
      </c>
      <c r="G986" s="24"/>
      <c r="H986" s="2" t="s">
        <v>991</v>
      </c>
      <c r="L986" s="24"/>
      <c r="M986" s="6" t="s">
        <v>992</v>
      </c>
      <c r="Q986" s="24"/>
    </row>
    <row r="987" customFormat="false" ht="15" hidden="false" customHeight="false" outlineLevel="0" collapsed="false">
      <c r="A987" s="1" t="n">
        <v>12</v>
      </c>
      <c r="B987" s="2" t="s">
        <v>68</v>
      </c>
      <c r="C987" s="32" t="s">
        <v>993</v>
      </c>
      <c r="G987" s="24"/>
      <c r="H987" s="2" t="s">
        <v>994</v>
      </c>
      <c r="L987" s="24"/>
      <c r="M987" s="6" t="s">
        <v>995</v>
      </c>
      <c r="Q987" s="24"/>
    </row>
    <row r="988" customFormat="false" ht="15" hidden="false" customHeight="false" outlineLevel="0" collapsed="false">
      <c r="A988" s="1" t="n">
        <v>13</v>
      </c>
      <c r="B988" s="2" t="s">
        <v>336</v>
      </c>
      <c r="C988" s="32" t="s">
        <v>996</v>
      </c>
      <c r="G988" s="24"/>
      <c r="H988" s="2" t="s">
        <v>555</v>
      </c>
      <c r="L988" s="24"/>
      <c r="M988" s="6" t="s">
        <v>997</v>
      </c>
      <c r="Q988" s="24"/>
    </row>
    <row r="989" customFormat="false" ht="15" hidden="false" customHeight="false" outlineLevel="0" collapsed="false">
      <c r="A989" s="1" t="n">
        <v>14</v>
      </c>
      <c r="B989" s="2" t="s">
        <v>814</v>
      </c>
      <c r="C989" s="32" t="s">
        <v>998</v>
      </c>
      <c r="G989" s="24"/>
      <c r="H989" s="2" t="s">
        <v>999</v>
      </c>
      <c r="L989" s="24"/>
      <c r="M989" s="6" t="s">
        <v>1000</v>
      </c>
      <c r="Q989" s="24"/>
    </row>
    <row r="990" customFormat="false" ht="15" hidden="false" customHeight="false" outlineLevel="0" collapsed="false">
      <c r="A990" s="1" t="n">
        <v>15</v>
      </c>
      <c r="B990" s="2" t="s">
        <v>1001</v>
      </c>
      <c r="C990" s="32" t="s">
        <v>1002</v>
      </c>
      <c r="G990" s="24"/>
      <c r="L990" s="24"/>
      <c r="Q990" s="24"/>
    </row>
    <row r="991" customFormat="false" ht="15" hidden="false" customHeight="false" outlineLevel="0" collapsed="false">
      <c r="A991" s="1" t="n">
        <v>16</v>
      </c>
      <c r="B991" s="2" t="s">
        <v>355</v>
      </c>
      <c r="G991" s="24"/>
      <c r="L991" s="24"/>
      <c r="Q991" s="24"/>
    </row>
    <row r="992" customFormat="false" ht="15" hidden="false" customHeight="false" outlineLevel="0" collapsed="false">
      <c r="A992" s="1" t="n">
        <v>17</v>
      </c>
      <c r="B992" s="2" t="s">
        <v>1003</v>
      </c>
      <c r="C992" s="25" t="s">
        <v>184</v>
      </c>
      <c r="G992" s="24"/>
      <c r="L992" s="24"/>
      <c r="Q992" s="24"/>
    </row>
    <row r="993" customFormat="false" ht="15" hidden="false" customHeight="false" outlineLevel="0" collapsed="false">
      <c r="A993" s="1" t="n">
        <v>18</v>
      </c>
      <c r="B993" s="6" t="s">
        <v>1004</v>
      </c>
      <c r="C993" s="2" t="s">
        <v>1005</v>
      </c>
      <c r="G993" s="24"/>
      <c r="L993" s="24"/>
      <c r="Q993" s="24"/>
    </row>
    <row r="994" customFormat="false" ht="15" hidden="false" customHeight="false" outlineLevel="0" collapsed="false">
      <c r="G994" s="24"/>
      <c r="L994" s="24"/>
      <c r="Q994" s="24"/>
    </row>
    <row r="995" customFormat="false" ht="15" hidden="false" customHeight="false" outlineLevel="0" collapsed="false">
      <c r="C995" s="25" t="s">
        <v>186</v>
      </c>
      <c r="G995" s="24"/>
      <c r="L995" s="24"/>
      <c r="Q995" s="24"/>
    </row>
    <row r="996" customFormat="false" ht="15" hidden="false" customHeight="false" outlineLevel="0" collapsed="false">
      <c r="C996" s="2" t="s">
        <v>1006</v>
      </c>
      <c r="G996" s="24"/>
      <c r="L996" s="24"/>
      <c r="Q996" s="24"/>
    </row>
    <row r="997" customFormat="false" ht="15" hidden="false" customHeight="false" outlineLevel="0" collapsed="false">
      <c r="G997" s="24"/>
      <c r="L997" s="24"/>
      <c r="Q997" s="24"/>
    </row>
    <row r="998" customFormat="false" ht="15" hidden="false" customHeight="false" outlineLevel="0" collapsed="false">
      <c r="G998" s="24"/>
      <c r="L998" s="24"/>
      <c r="Q998" s="24"/>
    </row>
    <row r="999" customFormat="false" ht="15" hidden="false" customHeight="false" outlineLevel="0" collapsed="false">
      <c r="A999" s="18"/>
      <c r="B999" s="19" t="s">
        <v>1007</v>
      </c>
      <c r="C999" s="20" t="s">
        <v>1008</v>
      </c>
      <c r="D999" s="19" t="s">
        <v>4</v>
      </c>
      <c r="E999" s="19" t="s">
        <v>5</v>
      </c>
      <c r="F999" s="22" t="s">
        <v>6</v>
      </c>
      <c r="G999" s="18"/>
      <c r="H999" s="19" t="s">
        <v>1009</v>
      </c>
      <c r="I999" s="19" t="s">
        <v>4</v>
      </c>
      <c r="J999" s="19" t="s">
        <v>5</v>
      </c>
      <c r="K999" s="22" t="s">
        <v>6</v>
      </c>
      <c r="L999" s="18"/>
      <c r="M999" s="20" t="s">
        <v>1010</v>
      </c>
      <c r="N999" s="19" t="s">
        <v>4</v>
      </c>
      <c r="O999" s="20" t="s">
        <v>5</v>
      </c>
      <c r="P999" s="22" t="s">
        <v>6</v>
      </c>
      <c r="Q999" s="18"/>
      <c r="R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</row>
    <row r="1000" customFormat="false" ht="15" hidden="false" customHeight="false" outlineLevel="0" collapsed="false">
      <c r="A1000" s="1" t="n">
        <v>1</v>
      </c>
      <c r="B1000" s="2" t="s">
        <v>94</v>
      </c>
      <c r="C1000" s="31" t="s">
        <v>94</v>
      </c>
      <c r="D1000" s="26"/>
      <c r="E1000" s="26"/>
      <c r="F1000" s="27" t="n">
        <f aca="false">SUM(F1001:F1012)</f>
        <v>0</v>
      </c>
      <c r="G1000" s="18"/>
      <c r="H1000" s="25" t="s">
        <v>193</v>
      </c>
      <c r="I1000" s="26"/>
      <c r="J1000" s="26"/>
      <c r="K1000" s="27" t="n">
        <f aca="false">SUM(K1001:K1012)</f>
        <v>0</v>
      </c>
      <c r="L1000" s="18"/>
      <c r="M1000" s="31" t="s">
        <v>843</v>
      </c>
      <c r="N1000" s="26"/>
      <c r="O1000" s="28"/>
      <c r="P1000" s="27" t="n">
        <f aca="false">SUM(P1001:P1012)</f>
        <v>0</v>
      </c>
      <c r="Q1000" s="24"/>
    </row>
    <row r="1001" customFormat="false" ht="15" hidden="false" customHeight="false" outlineLevel="0" collapsed="false">
      <c r="A1001" s="1" t="n">
        <v>2</v>
      </c>
      <c r="B1001" s="2" t="s">
        <v>193</v>
      </c>
      <c r="C1001" s="2" t="s">
        <v>1011</v>
      </c>
      <c r="G1001" s="24"/>
      <c r="H1001" s="2" t="s">
        <v>1012</v>
      </c>
      <c r="L1001" s="24"/>
      <c r="M1001" s="2" t="s">
        <v>1013</v>
      </c>
      <c r="Q1001" s="24"/>
    </row>
    <row r="1002" customFormat="false" ht="15" hidden="false" customHeight="false" outlineLevel="0" collapsed="false">
      <c r="A1002" s="1" t="n">
        <v>3</v>
      </c>
      <c r="B1002" s="6" t="s">
        <v>843</v>
      </c>
      <c r="C1002" s="2" t="s">
        <v>969</v>
      </c>
      <c r="G1002" s="24"/>
      <c r="H1002" s="2" t="s">
        <v>1014</v>
      </c>
      <c r="L1002" s="24"/>
      <c r="M1002" s="2" t="s">
        <v>1015</v>
      </c>
      <c r="Q1002" s="24"/>
    </row>
    <row r="1003" customFormat="false" ht="15" hidden="false" customHeight="false" outlineLevel="0" collapsed="false">
      <c r="A1003" s="1" t="n">
        <v>4</v>
      </c>
      <c r="B1003" s="2" t="s">
        <v>355</v>
      </c>
      <c r="C1003" s="2" t="s">
        <v>963</v>
      </c>
      <c r="G1003" s="24"/>
      <c r="H1003" s="2" t="s">
        <v>1016</v>
      </c>
      <c r="L1003" s="24"/>
      <c r="M1003" s="2" t="s">
        <v>1017</v>
      </c>
      <c r="Q1003" s="24"/>
    </row>
    <row r="1004" customFormat="false" ht="15" hidden="false" customHeight="false" outlineLevel="0" collapsed="false">
      <c r="A1004" s="1" t="n">
        <v>5</v>
      </c>
      <c r="B1004" s="2" t="s">
        <v>336</v>
      </c>
      <c r="C1004" s="2" t="s">
        <v>947</v>
      </c>
      <c r="G1004" s="24"/>
      <c r="H1004" s="2" t="s">
        <v>1018</v>
      </c>
      <c r="L1004" s="24"/>
      <c r="M1004" s="2" t="s">
        <v>927</v>
      </c>
      <c r="Q1004" s="24"/>
    </row>
    <row r="1005" customFormat="false" ht="15" hidden="false" customHeight="false" outlineLevel="0" collapsed="false">
      <c r="A1005" s="1" t="n">
        <v>6</v>
      </c>
      <c r="B1005" s="2" t="s">
        <v>176</v>
      </c>
      <c r="C1005" s="2" t="s">
        <v>975</v>
      </c>
      <c r="G1005" s="24"/>
      <c r="H1005" s="2" t="s">
        <v>1019</v>
      </c>
      <c r="L1005" s="24"/>
      <c r="M1005" s="2" t="s">
        <v>1020</v>
      </c>
      <c r="Q1005" s="24"/>
    </row>
    <row r="1006" customFormat="false" ht="15" hidden="false" customHeight="false" outlineLevel="0" collapsed="false">
      <c r="A1006" s="1" t="n">
        <v>7</v>
      </c>
      <c r="B1006" s="2" t="s">
        <v>915</v>
      </c>
      <c r="C1006" s="2" t="s">
        <v>981</v>
      </c>
      <c r="G1006" s="24"/>
      <c r="H1006" s="2" t="s">
        <v>1021</v>
      </c>
      <c r="L1006" s="24"/>
      <c r="M1006" s="2" t="s">
        <v>1022</v>
      </c>
      <c r="Q1006" s="24"/>
    </row>
    <row r="1007" customFormat="false" ht="15" hidden="false" customHeight="false" outlineLevel="0" collapsed="false">
      <c r="A1007" s="1" t="n">
        <v>8</v>
      </c>
      <c r="B1007" s="2" t="s">
        <v>1023</v>
      </c>
      <c r="C1007" s="2" t="s">
        <v>996</v>
      </c>
      <c r="G1007" s="24"/>
      <c r="H1007" s="2" t="s">
        <v>1024</v>
      </c>
      <c r="L1007" s="24"/>
      <c r="M1007" s="2" t="s">
        <v>1025</v>
      </c>
      <c r="Q1007" s="24"/>
    </row>
    <row r="1008" customFormat="false" ht="15" hidden="false" customHeight="false" outlineLevel="0" collapsed="false">
      <c r="A1008" s="1" t="n">
        <v>9</v>
      </c>
      <c r="B1008" s="2" t="s">
        <v>146</v>
      </c>
      <c r="C1008" s="2" t="s">
        <v>1026</v>
      </c>
      <c r="G1008" s="24"/>
      <c r="H1008" s="2" t="s">
        <v>1027</v>
      </c>
      <c r="L1008" s="24"/>
      <c r="M1008" s="2" t="s">
        <v>1028</v>
      </c>
      <c r="Q1008" s="24"/>
    </row>
    <row r="1009" customFormat="false" ht="15" hidden="false" customHeight="false" outlineLevel="0" collapsed="false">
      <c r="A1009" s="1" t="n">
        <v>10</v>
      </c>
      <c r="B1009" s="6" t="s">
        <v>1029</v>
      </c>
      <c r="C1009" s="2" t="s">
        <v>1030</v>
      </c>
      <c r="G1009" s="24"/>
      <c r="H1009" s="2" t="s">
        <v>1031</v>
      </c>
      <c r="L1009" s="24"/>
      <c r="M1009" s="2" t="s">
        <v>1032</v>
      </c>
      <c r="Q1009" s="24"/>
    </row>
    <row r="1010" customFormat="false" ht="15" hidden="false" customHeight="false" outlineLevel="0" collapsed="false">
      <c r="A1010" s="1" t="n">
        <v>11</v>
      </c>
      <c r="B1010" s="2" t="s">
        <v>1001</v>
      </c>
      <c r="C1010" s="2" t="s">
        <v>987</v>
      </c>
      <c r="G1010" s="24"/>
      <c r="H1010" s="2" t="s">
        <v>1033</v>
      </c>
      <c r="L1010" s="24"/>
      <c r="M1010" s="2" t="s">
        <v>1034</v>
      </c>
      <c r="Q1010" s="24"/>
    </row>
    <row r="1011" customFormat="false" ht="15" hidden="false" customHeight="false" outlineLevel="0" collapsed="false">
      <c r="A1011" s="1" t="n">
        <v>12</v>
      </c>
      <c r="B1011" s="2" t="s">
        <v>100</v>
      </c>
      <c r="C1011" s="2" t="s">
        <v>1035</v>
      </c>
      <c r="G1011" s="24"/>
      <c r="H1011" s="2" t="s">
        <v>1036</v>
      </c>
      <c r="L1011" s="24"/>
      <c r="M1011" s="2" t="s">
        <v>1037</v>
      </c>
      <c r="Q1011" s="24"/>
    </row>
    <row r="1012" customFormat="false" ht="15" hidden="false" customHeight="false" outlineLevel="0" collapsed="false">
      <c r="A1012" s="1" t="n">
        <v>13</v>
      </c>
      <c r="B1012" s="2" t="s">
        <v>99</v>
      </c>
      <c r="C1012" s="2" t="s">
        <v>1038</v>
      </c>
      <c r="G1012" s="24"/>
      <c r="H1012" s="2" t="s">
        <v>1039</v>
      </c>
      <c r="L1012" s="24"/>
      <c r="M1012" s="2" t="s">
        <v>1040</v>
      </c>
      <c r="Q1012" s="24"/>
    </row>
    <row r="1013" customFormat="false" ht="15" hidden="false" customHeight="false" outlineLevel="0" collapsed="false">
      <c r="A1013" s="1" t="n">
        <v>14</v>
      </c>
      <c r="B1013" s="2" t="s">
        <v>175</v>
      </c>
      <c r="C1013" s="2" t="s">
        <v>998</v>
      </c>
      <c r="G1013" s="24"/>
      <c r="H1013" s="2" t="s">
        <v>1041</v>
      </c>
      <c r="L1013" s="24"/>
      <c r="M1013" s="2" t="s">
        <v>1042</v>
      </c>
      <c r="Q1013" s="24"/>
    </row>
    <row r="1014" customFormat="false" ht="15" hidden="false" customHeight="false" outlineLevel="0" collapsed="false">
      <c r="A1014" s="1" t="n">
        <v>15</v>
      </c>
      <c r="B1014" s="2" t="s">
        <v>729</v>
      </c>
      <c r="C1014" s="2" t="s">
        <v>1002</v>
      </c>
      <c r="G1014" s="24"/>
      <c r="H1014" s="2" t="s">
        <v>1043</v>
      </c>
      <c r="L1014" s="24"/>
      <c r="M1014" s="2"/>
      <c r="Q1014" s="24"/>
    </row>
    <row r="1015" customFormat="false" ht="15" hidden="false" customHeight="false" outlineLevel="0" collapsed="false">
      <c r="A1015" s="1" t="n">
        <v>16</v>
      </c>
      <c r="B1015" s="2" t="s">
        <v>68</v>
      </c>
      <c r="G1015" s="24"/>
      <c r="L1015" s="24"/>
      <c r="M1015" s="2"/>
      <c r="Q1015" s="24"/>
    </row>
    <row r="1016" customFormat="false" ht="15" hidden="false" customHeight="false" outlineLevel="0" collapsed="false">
      <c r="A1016" s="1" t="n">
        <v>17</v>
      </c>
      <c r="B1016" s="2" t="s">
        <v>814</v>
      </c>
      <c r="C1016" s="25" t="s">
        <v>184</v>
      </c>
      <c r="G1016" s="24"/>
      <c r="L1016" s="24"/>
      <c r="M1016" s="2"/>
      <c r="Q1016" s="24"/>
    </row>
    <row r="1017" customFormat="false" ht="15" hidden="false" customHeight="false" outlineLevel="0" collapsed="false">
      <c r="A1017" s="1" t="n">
        <v>18</v>
      </c>
      <c r="B1017" s="2" t="s">
        <v>69</v>
      </c>
      <c r="C1017" s="2" t="s">
        <v>1044</v>
      </c>
      <c r="G1017" s="24"/>
      <c r="L1017" s="24"/>
      <c r="Q1017" s="24"/>
    </row>
    <row r="1018" customFormat="false" ht="15" hidden="false" customHeight="false" outlineLevel="0" collapsed="false">
      <c r="A1018" s="1" t="n">
        <v>19</v>
      </c>
      <c r="B1018" s="2" t="s">
        <v>550</v>
      </c>
      <c r="G1018" s="24"/>
      <c r="L1018" s="24"/>
      <c r="Q1018" s="24"/>
    </row>
    <row r="1019" customFormat="false" ht="15" hidden="false" customHeight="false" outlineLevel="0" collapsed="false">
      <c r="A1019" s="1" t="n">
        <v>20</v>
      </c>
      <c r="B1019" s="2" t="s">
        <v>158</v>
      </c>
      <c r="C1019" s="25" t="s">
        <v>186</v>
      </c>
      <c r="G1019" s="24"/>
      <c r="L1019" s="24"/>
      <c r="Q1019" s="24"/>
    </row>
    <row r="1020" customFormat="false" ht="15" hidden="false" customHeight="false" outlineLevel="0" collapsed="false">
      <c r="A1020" s="1" t="n">
        <v>21</v>
      </c>
      <c r="B1020" s="2" t="s">
        <v>49</v>
      </c>
      <c r="C1020" s="2" t="s">
        <v>1045</v>
      </c>
      <c r="G1020" s="24"/>
      <c r="L1020" s="24"/>
      <c r="Q1020" s="24"/>
    </row>
    <row r="1021" customFormat="false" ht="15" hidden="false" customHeight="false" outlineLevel="0" collapsed="false">
      <c r="A1021" s="1" t="n">
        <v>22</v>
      </c>
      <c r="B1021" s="2" t="s">
        <v>331</v>
      </c>
      <c r="G1021" s="24"/>
      <c r="L1021" s="24"/>
      <c r="Q1021" s="24"/>
    </row>
    <row r="1022" customFormat="false" ht="15" hidden="false" customHeight="false" outlineLevel="0" collapsed="false">
      <c r="A1022" s="1" t="n">
        <v>23</v>
      </c>
      <c r="B1022" s="2" t="s">
        <v>9</v>
      </c>
      <c r="G1022" s="24"/>
      <c r="L1022" s="24"/>
      <c r="Q1022" s="24"/>
    </row>
    <row r="1023" customFormat="false" ht="15" hidden="false" customHeight="false" outlineLevel="0" collapsed="false">
      <c r="A1023" s="1" t="n">
        <v>24</v>
      </c>
      <c r="B1023" s="2" t="s">
        <v>151</v>
      </c>
      <c r="G1023" s="24"/>
      <c r="L1023" s="24"/>
      <c r="Q1023" s="24"/>
    </row>
    <row r="1024" customFormat="false" ht="15" hidden="false" customHeight="false" outlineLevel="0" collapsed="false">
      <c r="G1024" s="24"/>
      <c r="L1024" s="24"/>
      <c r="Q1024" s="24"/>
    </row>
    <row r="1025" customFormat="false" ht="15" hidden="false" customHeight="false" outlineLevel="0" collapsed="false">
      <c r="G1025" s="24"/>
      <c r="L1025" s="24"/>
      <c r="Q1025" s="24"/>
    </row>
    <row r="1026" customFormat="false" ht="15" hidden="false" customHeight="false" outlineLevel="0" collapsed="false">
      <c r="A1026" s="18"/>
      <c r="B1026" s="19" t="s">
        <v>1046</v>
      </c>
      <c r="C1026" s="20" t="s">
        <v>1047</v>
      </c>
      <c r="D1026" s="19" t="s">
        <v>4</v>
      </c>
      <c r="E1026" s="20" t="s">
        <v>5</v>
      </c>
      <c r="F1026" s="22" t="s">
        <v>6</v>
      </c>
      <c r="G1026" s="18"/>
      <c r="H1026" s="19" t="s">
        <v>1048</v>
      </c>
      <c r="I1026" s="19" t="s">
        <v>4</v>
      </c>
      <c r="J1026" s="20" t="s">
        <v>5</v>
      </c>
      <c r="K1026" s="22" t="s">
        <v>6</v>
      </c>
      <c r="L1026" s="18"/>
      <c r="M1026" s="20" t="s">
        <v>1049</v>
      </c>
      <c r="N1026" s="19" t="s">
        <v>4</v>
      </c>
      <c r="O1026" s="20" t="s">
        <v>5</v>
      </c>
      <c r="P1026" s="22" t="s">
        <v>6</v>
      </c>
      <c r="Q1026" s="24"/>
    </row>
    <row r="1027" customFormat="false" ht="15" hidden="false" customHeight="false" outlineLevel="0" collapsed="false">
      <c r="A1027" s="1" t="n">
        <v>1</v>
      </c>
      <c r="B1027" s="2" t="s">
        <v>1050</v>
      </c>
      <c r="C1027" s="31" t="s">
        <v>1050</v>
      </c>
      <c r="D1027" s="26"/>
      <c r="E1027" s="26"/>
      <c r="F1027" s="27" t="n">
        <f aca="false">SUM(F1028:F1039)</f>
        <v>0</v>
      </c>
      <c r="G1027" s="18"/>
      <c r="H1027" s="25" t="s">
        <v>336</v>
      </c>
      <c r="I1027" s="26"/>
      <c r="J1027" s="26"/>
      <c r="K1027" s="27" t="n">
        <f aca="false">SUM(K1028:K1039)</f>
        <v>0</v>
      </c>
      <c r="L1027" s="18"/>
      <c r="M1027" s="31" t="s">
        <v>528</v>
      </c>
      <c r="N1027" s="26"/>
      <c r="O1027" s="28"/>
      <c r="P1027" s="27" t="n">
        <f aca="false">SUM(P1028:P1039)</f>
        <v>0</v>
      </c>
      <c r="Q1027" s="24"/>
    </row>
    <row r="1028" customFormat="false" ht="15" hidden="false" customHeight="false" outlineLevel="0" collapsed="false">
      <c r="A1028" s="1" t="n">
        <v>2</v>
      </c>
      <c r="B1028" s="2" t="s">
        <v>336</v>
      </c>
      <c r="C1028" s="2" t="s">
        <v>1011</v>
      </c>
      <c r="G1028" s="24"/>
      <c r="H1028" s="2" t="s">
        <v>1051</v>
      </c>
      <c r="L1028" s="24"/>
      <c r="M1028" s="2" t="s">
        <v>1052</v>
      </c>
      <c r="Q1028" s="24"/>
    </row>
    <row r="1029" customFormat="false" ht="15" hidden="false" customHeight="false" outlineLevel="0" collapsed="false">
      <c r="A1029" s="1" t="n">
        <v>3</v>
      </c>
      <c r="B1029" s="6" t="s">
        <v>528</v>
      </c>
      <c r="C1029" s="2" t="s">
        <v>963</v>
      </c>
      <c r="G1029" s="24"/>
      <c r="H1029" s="2" t="s">
        <v>1053</v>
      </c>
      <c r="L1029" s="24"/>
      <c r="M1029" s="2" t="s">
        <v>1054</v>
      </c>
      <c r="Q1029" s="24"/>
    </row>
    <row r="1030" customFormat="false" ht="15" hidden="false" customHeight="false" outlineLevel="0" collapsed="false">
      <c r="A1030" s="1" t="n">
        <v>4</v>
      </c>
      <c r="B1030" s="2" t="s">
        <v>193</v>
      </c>
      <c r="C1030" s="2" t="s">
        <v>987</v>
      </c>
      <c r="G1030" s="24"/>
      <c r="H1030" s="2" t="s">
        <v>1055</v>
      </c>
      <c r="L1030" s="24"/>
      <c r="M1030" s="2" t="s">
        <v>1056</v>
      </c>
      <c r="Q1030" s="24"/>
    </row>
    <row r="1031" customFormat="false" ht="15" hidden="false" customHeight="false" outlineLevel="0" collapsed="false">
      <c r="A1031" s="1" t="n">
        <v>5</v>
      </c>
      <c r="B1031" s="2" t="s">
        <v>550</v>
      </c>
      <c r="C1031" s="2" t="s">
        <v>975</v>
      </c>
      <c r="G1031" s="24"/>
      <c r="H1031" s="2" t="s">
        <v>1057</v>
      </c>
      <c r="L1031" s="24"/>
      <c r="M1031" s="2" t="s">
        <v>1058</v>
      </c>
      <c r="Q1031" s="24"/>
    </row>
    <row r="1032" s="59" customFormat="true" ht="15" hidden="false" customHeight="false" outlineLevel="0" collapsed="false">
      <c r="A1032" s="1" t="n">
        <v>6</v>
      </c>
      <c r="B1032" s="2" t="s">
        <v>355</v>
      </c>
      <c r="C1032" s="2" t="s">
        <v>984</v>
      </c>
      <c r="D1032" s="3"/>
      <c r="E1032" s="3"/>
      <c r="F1032" s="4"/>
      <c r="G1032" s="24"/>
      <c r="H1032" s="2" t="s">
        <v>1059</v>
      </c>
      <c r="I1032" s="3"/>
      <c r="J1032" s="3"/>
      <c r="K1032" s="4"/>
      <c r="L1032" s="24"/>
      <c r="M1032" s="2" t="s">
        <v>1060</v>
      </c>
      <c r="N1032" s="3"/>
      <c r="O1032" s="7"/>
      <c r="P1032" s="4"/>
      <c r="Q1032" s="24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  <c r="CY1032" s="5"/>
      <c r="CZ1032" s="5"/>
      <c r="DA1032" s="5"/>
      <c r="DB1032" s="5"/>
      <c r="DC1032" s="5"/>
      <c r="DD1032" s="5"/>
      <c r="DE1032" s="5"/>
      <c r="DF1032" s="5"/>
      <c r="DG1032" s="5"/>
      <c r="DH1032" s="5"/>
      <c r="DI1032" s="5"/>
      <c r="DJ1032" s="5"/>
      <c r="DK1032" s="5"/>
      <c r="DL1032" s="5"/>
      <c r="DM1032" s="5"/>
      <c r="DN1032" s="5"/>
      <c r="DO1032" s="5"/>
      <c r="DP1032" s="5"/>
      <c r="DQ1032" s="30"/>
      <c r="DR1032" s="30"/>
      <c r="DS1032" s="30"/>
      <c r="DT1032" s="30"/>
      <c r="DU1032" s="30"/>
    </row>
    <row r="1033" s="59" customFormat="true" ht="15" hidden="false" customHeight="false" outlineLevel="0" collapsed="false">
      <c r="A1033" s="1" t="n">
        <v>7</v>
      </c>
      <c r="B1033" s="2" t="s">
        <v>843</v>
      </c>
      <c r="C1033" s="2" t="s">
        <v>1061</v>
      </c>
      <c r="D1033" s="3"/>
      <c r="E1033" s="3"/>
      <c r="F1033" s="4"/>
      <c r="G1033" s="24"/>
      <c r="H1033" s="2" t="s">
        <v>1062</v>
      </c>
      <c r="I1033" s="3"/>
      <c r="J1033" s="3"/>
      <c r="K1033" s="4"/>
      <c r="L1033" s="24"/>
      <c r="M1033" s="2" t="s">
        <v>1063</v>
      </c>
      <c r="N1033" s="3"/>
      <c r="O1033" s="7"/>
      <c r="P1033" s="4"/>
      <c r="Q1033" s="24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  <c r="CY1033" s="5"/>
      <c r="CZ1033" s="5"/>
      <c r="DA1033" s="5"/>
      <c r="DB1033" s="5"/>
      <c r="DC1033" s="5"/>
      <c r="DD1033" s="5"/>
      <c r="DE1033" s="5"/>
      <c r="DF1033" s="5"/>
      <c r="DG1033" s="5"/>
      <c r="DH1033" s="5"/>
      <c r="DI1033" s="5"/>
      <c r="DJ1033" s="5"/>
      <c r="DK1033" s="5"/>
      <c r="DL1033" s="5"/>
      <c r="DM1033" s="5"/>
      <c r="DN1033" s="5"/>
      <c r="DO1033" s="5"/>
      <c r="DP1033" s="5"/>
      <c r="DQ1033" s="30"/>
      <c r="DR1033" s="30"/>
      <c r="DS1033" s="30"/>
      <c r="DT1033" s="30"/>
      <c r="DU1033" s="30"/>
    </row>
    <row r="1034" s="59" customFormat="true" ht="15" hidden="false" customHeight="false" outlineLevel="0" collapsed="false">
      <c r="A1034" s="1" t="n">
        <v>8</v>
      </c>
      <c r="B1034" s="2" t="s">
        <v>99</v>
      </c>
      <c r="C1034" s="2" t="s">
        <v>1035</v>
      </c>
      <c r="D1034" s="3"/>
      <c r="E1034" s="3"/>
      <c r="F1034" s="4"/>
      <c r="G1034" s="24"/>
      <c r="H1034" s="2" t="s">
        <v>1064</v>
      </c>
      <c r="I1034" s="3"/>
      <c r="J1034" s="3"/>
      <c r="K1034" s="4"/>
      <c r="L1034" s="24"/>
      <c r="M1034" s="2" t="s">
        <v>1065</v>
      </c>
      <c r="N1034" s="3"/>
      <c r="O1034" s="7"/>
      <c r="P1034" s="4"/>
      <c r="Q1034" s="24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30"/>
      <c r="DR1034" s="30"/>
      <c r="DS1034" s="30"/>
      <c r="DT1034" s="30"/>
      <c r="DU1034" s="30"/>
    </row>
    <row r="1035" s="59" customFormat="true" ht="15" hidden="false" customHeight="false" outlineLevel="0" collapsed="false">
      <c r="A1035" s="1" t="n">
        <v>9</v>
      </c>
      <c r="B1035" s="2" t="s">
        <v>85</v>
      </c>
      <c r="C1035" s="2" t="s">
        <v>1030</v>
      </c>
      <c r="D1035" s="3"/>
      <c r="E1035" s="3"/>
      <c r="F1035" s="4"/>
      <c r="G1035" s="24"/>
      <c r="H1035" s="2" t="s">
        <v>1066</v>
      </c>
      <c r="I1035" s="3"/>
      <c r="J1035" s="3"/>
      <c r="K1035" s="4"/>
      <c r="L1035" s="24"/>
      <c r="M1035" s="2" t="s">
        <v>1067</v>
      </c>
      <c r="N1035" s="3"/>
      <c r="O1035" s="7"/>
      <c r="P1035" s="4"/>
      <c r="Q1035" s="24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  <c r="CY1035" s="5"/>
      <c r="CZ1035" s="5"/>
      <c r="DA1035" s="5"/>
      <c r="DB1035" s="5"/>
      <c r="DC1035" s="5"/>
      <c r="DD1035" s="5"/>
      <c r="DE1035" s="5"/>
      <c r="DF1035" s="5"/>
      <c r="DG1035" s="5"/>
      <c r="DH1035" s="5"/>
      <c r="DI1035" s="5"/>
      <c r="DJ1035" s="5"/>
      <c r="DK1035" s="5"/>
      <c r="DL1035" s="5"/>
      <c r="DM1035" s="5"/>
      <c r="DN1035" s="5"/>
      <c r="DO1035" s="5"/>
      <c r="DP1035" s="5"/>
      <c r="DQ1035" s="30"/>
      <c r="DR1035" s="30"/>
      <c r="DS1035" s="30"/>
      <c r="DT1035" s="30"/>
      <c r="DU1035" s="30"/>
    </row>
    <row r="1036" s="59" customFormat="true" ht="15" hidden="false" customHeight="false" outlineLevel="0" collapsed="false">
      <c r="A1036" s="1" t="n">
        <v>10</v>
      </c>
      <c r="B1036" s="6" t="s">
        <v>146</v>
      </c>
      <c r="C1036" s="2" t="s">
        <v>1068</v>
      </c>
      <c r="D1036" s="3"/>
      <c r="E1036" s="3"/>
      <c r="F1036" s="4"/>
      <c r="G1036" s="24"/>
      <c r="H1036" s="2" t="s">
        <v>1069</v>
      </c>
      <c r="I1036" s="3"/>
      <c r="J1036" s="3"/>
      <c r="K1036" s="4"/>
      <c r="L1036" s="24"/>
      <c r="M1036" s="6" t="s">
        <v>1070</v>
      </c>
      <c r="N1036" s="3"/>
      <c r="O1036" s="7"/>
      <c r="P1036" s="4"/>
      <c r="Q1036" s="24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  <c r="CY1036" s="5"/>
      <c r="CZ1036" s="5"/>
      <c r="DA1036" s="5"/>
      <c r="DB1036" s="5"/>
      <c r="DC1036" s="5"/>
      <c r="DD1036" s="5"/>
      <c r="DE1036" s="5"/>
      <c r="DF1036" s="5"/>
      <c r="DG1036" s="5"/>
      <c r="DH1036" s="5"/>
      <c r="DI1036" s="5"/>
      <c r="DJ1036" s="5"/>
      <c r="DK1036" s="5"/>
      <c r="DL1036" s="5"/>
      <c r="DM1036" s="5"/>
      <c r="DN1036" s="5"/>
      <c r="DO1036" s="5"/>
      <c r="DP1036" s="5"/>
      <c r="DQ1036" s="30"/>
      <c r="DR1036" s="30"/>
      <c r="DS1036" s="30"/>
      <c r="DT1036" s="30"/>
      <c r="DU1036" s="30"/>
    </row>
    <row r="1037" s="59" customFormat="true" ht="15" hidden="false" customHeight="false" outlineLevel="0" collapsed="false">
      <c r="A1037" s="1" t="n">
        <v>11</v>
      </c>
      <c r="B1037" s="2" t="s">
        <v>176</v>
      </c>
      <c r="C1037" s="2" t="s">
        <v>1071</v>
      </c>
      <c r="D1037" s="3"/>
      <c r="E1037" s="3"/>
      <c r="F1037" s="4"/>
      <c r="G1037" s="24"/>
      <c r="H1037" s="2" t="s">
        <v>1072</v>
      </c>
      <c r="I1037" s="3"/>
      <c r="J1037" s="3"/>
      <c r="K1037" s="4"/>
      <c r="L1037" s="24"/>
      <c r="M1037" s="6" t="s">
        <v>1073</v>
      </c>
      <c r="N1037" s="3"/>
      <c r="O1037" s="7"/>
      <c r="P1037" s="4"/>
      <c r="Q1037" s="24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  <c r="CY1037" s="5"/>
      <c r="CZ1037" s="5"/>
      <c r="DA1037" s="5"/>
      <c r="DB1037" s="5"/>
      <c r="DC1037" s="5"/>
      <c r="DD1037" s="5"/>
      <c r="DE1037" s="5"/>
      <c r="DF1037" s="5"/>
      <c r="DG1037" s="5"/>
      <c r="DH1037" s="5"/>
      <c r="DI1037" s="5"/>
      <c r="DJ1037" s="5"/>
      <c r="DK1037" s="5"/>
      <c r="DL1037" s="5"/>
      <c r="DM1037" s="5"/>
      <c r="DN1037" s="5"/>
      <c r="DO1037" s="5"/>
      <c r="DP1037" s="5"/>
      <c r="DQ1037" s="30"/>
      <c r="DR1037" s="30"/>
      <c r="DS1037" s="30"/>
      <c r="DT1037" s="30"/>
      <c r="DU1037" s="30"/>
    </row>
    <row r="1038" s="59" customFormat="true" ht="15" hidden="false" customHeight="false" outlineLevel="0" collapsed="false">
      <c r="A1038" s="1" t="n">
        <v>12</v>
      </c>
      <c r="B1038" s="2" t="s">
        <v>11</v>
      </c>
      <c r="C1038" s="2" t="s">
        <v>1074</v>
      </c>
      <c r="D1038" s="3"/>
      <c r="E1038" s="3"/>
      <c r="F1038" s="4"/>
      <c r="G1038" s="24"/>
      <c r="H1038" s="2" t="s">
        <v>1075</v>
      </c>
      <c r="I1038" s="3"/>
      <c r="J1038" s="3"/>
      <c r="K1038" s="4"/>
      <c r="L1038" s="24"/>
      <c r="M1038" s="6" t="s">
        <v>1076</v>
      </c>
      <c r="N1038" s="3"/>
      <c r="O1038" s="7"/>
      <c r="P1038" s="4"/>
      <c r="Q1038" s="24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30"/>
      <c r="DR1038" s="30"/>
      <c r="DS1038" s="30"/>
      <c r="DT1038" s="30"/>
      <c r="DU1038" s="30"/>
    </row>
    <row r="1039" s="59" customFormat="true" ht="15" hidden="false" customHeight="false" outlineLevel="0" collapsed="false">
      <c r="A1039" s="1" t="n">
        <v>13</v>
      </c>
      <c r="B1039" s="2" t="s">
        <v>1077</v>
      </c>
      <c r="C1039" s="2" t="s">
        <v>1078</v>
      </c>
      <c r="D1039" s="3"/>
      <c r="E1039" s="3"/>
      <c r="F1039" s="4"/>
      <c r="G1039" s="24"/>
      <c r="H1039" s="2" t="s">
        <v>1079</v>
      </c>
      <c r="I1039" s="3"/>
      <c r="J1039" s="3"/>
      <c r="K1039" s="4"/>
      <c r="L1039" s="24"/>
      <c r="M1039" s="6" t="s">
        <v>1076</v>
      </c>
      <c r="N1039" s="3"/>
      <c r="O1039" s="7"/>
      <c r="P1039" s="4"/>
      <c r="Q1039" s="24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  <c r="CY1039" s="5"/>
      <c r="CZ1039" s="5"/>
      <c r="DA1039" s="5"/>
      <c r="DB1039" s="5"/>
      <c r="DC1039" s="5"/>
      <c r="DD1039" s="5"/>
      <c r="DE1039" s="5"/>
      <c r="DF1039" s="5"/>
      <c r="DG1039" s="5"/>
      <c r="DH1039" s="5"/>
      <c r="DI1039" s="5"/>
      <c r="DJ1039" s="5"/>
      <c r="DK1039" s="5"/>
      <c r="DL1039" s="5"/>
      <c r="DM1039" s="5"/>
      <c r="DN1039" s="5"/>
      <c r="DO1039" s="5"/>
      <c r="DP1039" s="5"/>
      <c r="DQ1039" s="30"/>
      <c r="DR1039" s="30"/>
      <c r="DS1039" s="30"/>
      <c r="DT1039" s="30"/>
      <c r="DU1039" s="30"/>
    </row>
    <row r="1040" s="59" customFormat="true" ht="15" hidden="false" customHeight="false" outlineLevel="0" collapsed="false">
      <c r="A1040" s="1" t="n">
        <v>14</v>
      </c>
      <c r="B1040" s="2" t="s">
        <v>9</v>
      </c>
      <c r="C1040" s="2" t="s">
        <v>1080</v>
      </c>
      <c r="D1040" s="3"/>
      <c r="E1040" s="3"/>
      <c r="F1040" s="4"/>
      <c r="G1040" s="24"/>
      <c r="H1040" s="2"/>
      <c r="I1040" s="3"/>
      <c r="J1040" s="3"/>
      <c r="K1040" s="4"/>
      <c r="L1040" s="24"/>
      <c r="M1040" s="6" t="s">
        <v>1081</v>
      </c>
      <c r="N1040" s="3"/>
      <c r="O1040" s="7"/>
      <c r="P1040" s="4"/>
      <c r="Q1040" s="24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  <c r="CY1040" s="5"/>
      <c r="CZ1040" s="5"/>
      <c r="DA1040" s="5"/>
      <c r="DB1040" s="5"/>
      <c r="DC1040" s="5"/>
      <c r="DD1040" s="5"/>
      <c r="DE1040" s="5"/>
      <c r="DF1040" s="5"/>
      <c r="DG1040" s="5"/>
      <c r="DH1040" s="5"/>
      <c r="DI1040" s="5"/>
      <c r="DJ1040" s="5"/>
      <c r="DK1040" s="5"/>
      <c r="DL1040" s="5"/>
      <c r="DM1040" s="5"/>
      <c r="DN1040" s="5"/>
      <c r="DO1040" s="5"/>
      <c r="DP1040" s="5"/>
      <c r="DQ1040" s="30"/>
      <c r="DR1040" s="30"/>
      <c r="DS1040" s="30"/>
      <c r="DT1040" s="30"/>
      <c r="DU1040" s="30"/>
    </row>
    <row r="1041" s="59" customFormat="true" ht="15" hidden="false" customHeight="false" outlineLevel="0" collapsed="false">
      <c r="A1041" s="1" t="n">
        <v>15</v>
      </c>
      <c r="B1041" s="2" t="s">
        <v>100</v>
      </c>
      <c r="C1041" s="2" t="s">
        <v>1082</v>
      </c>
      <c r="D1041" s="3"/>
      <c r="E1041" s="3"/>
      <c r="F1041" s="4"/>
      <c r="G1041" s="24"/>
      <c r="H1041" s="2"/>
      <c r="I1041" s="3"/>
      <c r="J1041" s="3"/>
      <c r="K1041" s="4"/>
      <c r="L1041" s="24"/>
      <c r="M1041" s="6"/>
      <c r="N1041" s="3"/>
      <c r="O1041" s="7"/>
      <c r="P1041" s="4"/>
      <c r="Q1041" s="24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  <c r="CY1041" s="5"/>
      <c r="CZ1041" s="5"/>
      <c r="DA1041" s="5"/>
      <c r="DB1041" s="5"/>
      <c r="DC1041" s="5"/>
      <c r="DD1041" s="5"/>
      <c r="DE1041" s="5"/>
      <c r="DF1041" s="5"/>
      <c r="DG1041" s="5"/>
      <c r="DH1041" s="5"/>
      <c r="DI1041" s="5"/>
      <c r="DJ1041" s="5"/>
      <c r="DK1041" s="5"/>
      <c r="DL1041" s="5"/>
      <c r="DM1041" s="5"/>
      <c r="DN1041" s="5"/>
      <c r="DO1041" s="5"/>
      <c r="DP1041" s="5"/>
      <c r="DQ1041" s="30"/>
      <c r="DR1041" s="30"/>
      <c r="DS1041" s="30"/>
      <c r="DT1041" s="30"/>
      <c r="DU1041" s="30"/>
    </row>
    <row r="1042" s="59" customFormat="true" ht="15" hidden="false" customHeight="false" outlineLevel="0" collapsed="false">
      <c r="A1042" s="1" t="n">
        <v>16</v>
      </c>
      <c r="B1042" s="2" t="s">
        <v>204</v>
      </c>
      <c r="C1042" s="2"/>
      <c r="D1042" s="3"/>
      <c r="E1042" s="3"/>
      <c r="F1042" s="4"/>
      <c r="G1042" s="24"/>
      <c r="H1042" s="2"/>
      <c r="I1042" s="3"/>
      <c r="J1042" s="3"/>
      <c r="K1042" s="4"/>
      <c r="L1042" s="24"/>
      <c r="M1042" s="6"/>
      <c r="N1042" s="3"/>
      <c r="O1042" s="7"/>
      <c r="P1042" s="4"/>
      <c r="Q1042" s="24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30"/>
      <c r="DR1042" s="30"/>
      <c r="DS1042" s="30"/>
      <c r="DT1042" s="30"/>
      <c r="DU1042" s="30"/>
    </row>
    <row r="1043" s="59" customFormat="true" ht="15" hidden="false" customHeight="false" outlineLevel="0" collapsed="false">
      <c r="A1043" s="1" t="n">
        <v>17</v>
      </c>
      <c r="B1043" s="2" t="s">
        <v>69</v>
      </c>
      <c r="C1043" s="25" t="s">
        <v>184</v>
      </c>
      <c r="D1043" s="3"/>
      <c r="E1043" s="3"/>
      <c r="F1043" s="4"/>
      <c r="G1043" s="24"/>
      <c r="H1043" s="2"/>
      <c r="I1043" s="3"/>
      <c r="J1043" s="3"/>
      <c r="K1043" s="4"/>
      <c r="L1043" s="24"/>
      <c r="M1043" s="6"/>
      <c r="N1043" s="3"/>
      <c r="O1043" s="7"/>
      <c r="P1043" s="4"/>
      <c r="Q1043" s="24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  <c r="CY1043" s="5"/>
      <c r="CZ1043" s="5"/>
      <c r="DA1043" s="5"/>
      <c r="DB1043" s="5"/>
      <c r="DC1043" s="5"/>
      <c r="DD1043" s="5"/>
      <c r="DE1043" s="5"/>
      <c r="DF1043" s="5"/>
      <c r="DG1043" s="5"/>
      <c r="DH1043" s="5"/>
      <c r="DI1043" s="5"/>
      <c r="DJ1043" s="5"/>
      <c r="DK1043" s="5"/>
      <c r="DL1043" s="5"/>
      <c r="DM1043" s="5"/>
      <c r="DN1043" s="5"/>
      <c r="DO1043" s="5"/>
      <c r="DP1043" s="5"/>
      <c r="DQ1043" s="30"/>
      <c r="DR1043" s="30"/>
      <c r="DS1043" s="30"/>
      <c r="DT1043" s="30"/>
      <c r="DU1043" s="30"/>
    </row>
    <row r="1044" s="59" customFormat="true" ht="15" hidden="false" customHeight="false" outlineLevel="0" collapsed="false">
      <c r="A1044" s="1" t="n">
        <v>18</v>
      </c>
      <c r="B1044" s="2" t="s">
        <v>151</v>
      </c>
      <c r="C1044" s="2" t="s">
        <v>1083</v>
      </c>
      <c r="D1044" s="3"/>
      <c r="E1044" s="3"/>
      <c r="F1044" s="4"/>
      <c r="G1044" s="24"/>
      <c r="H1044" s="2"/>
      <c r="I1044" s="3"/>
      <c r="J1044" s="3"/>
      <c r="K1044" s="4"/>
      <c r="L1044" s="24"/>
      <c r="M1044" s="6"/>
      <c r="N1044" s="3"/>
      <c r="O1044" s="7"/>
      <c r="P1044" s="4"/>
      <c r="Q1044" s="24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  <c r="CY1044" s="5"/>
      <c r="CZ1044" s="5"/>
      <c r="DA1044" s="5"/>
      <c r="DB1044" s="5"/>
      <c r="DC1044" s="5"/>
      <c r="DD1044" s="5"/>
      <c r="DE1044" s="5"/>
      <c r="DF1044" s="5"/>
      <c r="DG1044" s="5"/>
      <c r="DH1044" s="5"/>
      <c r="DI1044" s="5"/>
      <c r="DJ1044" s="5"/>
      <c r="DK1044" s="5"/>
      <c r="DL1044" s="5"/>
      <c r="DM1044" s="5"/>
      <c r="DN1044" s="5"/>
      <c r="DO1044" s="5"/>
      <c r="DP1044" s="5"/>
      <c r="DQ1044" s="30"/>
      <c r="DR1044" s="30"/>
      <c r="DS1044" s="30"/>
      <c r="DT1044" s="30"/>
      <c r="DU1044" s="30"/>
    </row>
    <row r="1045" s="59" customFormat="true" ht="15" hidden="false" customHeight="false" outlineLevel="0" collapsed="false">
      <c r="A1045" s="1" t="n">
        <v>19</v>
      </c>
      <c r="B1045" s="2" t="s">
        <v>926</v>
      </c>
      <c r="C1045" s="2"/>
      <c r="D1045" s="3"/>
      <c r="E1045" s="3"/>
      <c r="F1045" s="4"/>
      <c r="G1045" s="24"/>
      <c r="H1045" s="2"/>
      <c r="I1045" s="3"/>
      <c r="J1045" s="3"/>
      <c r="K1045" s="4"/>
      <c r="L1045" s="24"/>
      <c r="M1045" s="6"/>
      <c r="N1045" s="3"/>
      <c r="O1045" s="7"/>
      <c r="P1045" s="4"/>
      <c r="Q1045" s="24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  <c r="CY1045" s="5"/>
      <c r="CZ1045" s="5"/>
      <c r="DA1045" s="5"/>
      <c r="DB1045" s="5"/>
      <c r="DC1045" s="5"/>
      <c r="DD1045" s="5"/>
      <c r="DE1045" s="5"/>
      <c r="DF1045" s="5"/>
      <c r="DG1045" s="5"/>
      <c r="DH1045" s="5"/>
      <c r="DI1045" s="5"/>
      <c r="DJ1045" s="5"/>
      <c r="DK1045" s="5"/>
      <c r="DL1045" s="5"/>
      <c r="DM1045" s="5"/>
      <c r="DN1045" s="5"/>
      <c r="DO1045" s="5"/>
      <c r="DP1045" s="5"/>
      <c r="DQ1045" s="30"/>
      <c r="DR1045" s="30"/>
      <c r="DS1045" s="30"/>
      <c r="DT1045" s="30"/>
      <c r="DU1045" s="30"/>
    </row>
    <row r="1046" s="59" customFormat="true" ht="15" hidden="false" customHeight="false" outlineLevel="0" collapsed="false">
      <c r="A1046" s="1" t="n">
        <v>20</v>
      </c>
      <c r="B1046" s="2" t="s">
        <v>175</v>
      </c>
      <c r="C1046" s="25" t="s">
        <v>186</v>
      </c>
      <c r="D1046" s="3"/>
      <c r="E1046" s="3"/>
      <c r="F1046" s="4"/>
      <c r="G1046" s="24"/>
      <c r="H1046" s="2"/>
      <c r="I1046" s="3"/>
      <c r="J1046" s="3"/>
      <c r="K1046" s="4"/>
      <c r="L1046" s="24"/>
      <c r="M1046" s="6"/>
      <c r="N1046" s="3"/>
      <c r="O1046" s="7"/>
      <c r="P1046" s="4"/>
      <c r="Q1046" s="24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30"/>
      <c r="DR1046" s="30"/>
      <c r="DS1046" s="30"/>
      <c r="DT1046" s="30"/>
      <c r="DU1046" s="30"/>
    </row>
    <row r="1047" s="59" customFormat="true" ht="15" hidden="false" customHeight="false" outlineLevel="0" collapsed="false">
      <c r="A1047" s="1" t="n">
        <v>21</v>
      </c>
      <c r="B1047" s="6" t="s">
        <v>915</v>
      </c>
      <c r="C1047" s="2" t="s">
        <v>1084</v>
      </c>
      <c r="D1047" s="3"/>
      <c r="E1047" s="3"/>
      <c r="F1047" s="4"/>
      <c r="G1047" s="24"/>
      <c r="H1047" s="2"/>
      <c r="I1047" s="3"/>
      <c r="J1047" s="3"/>
      <c r="K1047" s="4"/>
      <c r="L1047" s="24"/>
      <c r="M1047" s="6"/>
      <c r="N1047" s="3"/>
      <c r="O1047" s="7"/>
      <c r="P1047" s="4"/>
      <c r="Q1047" s="24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  <c r="CY1047" s="5"/>
      <c r="CZ1047" s="5"/>
      <c r="DA1047" s="5"/>
      <c r="DB1047" s="5"/>
      <c r="DC1047" s="5"/>
      <c r="DD1047" s="5"/>
      <c r="DE1047" s="5"/>
      <c r="DF1047" s="5"/>
      <c r="DG1047" s="5"/>
      <c r="DH1047" s="5"/>
      <c r="DI1047" s="5"/>
      <c r="DJ1047" s="5"/>
      <c r="DK1047" s="5"/>
      <c r="DL1047" s="5"/>
      <c r="DM1047" s="5"/>
      <c r="DN1047" s="5"/>
      <c r="DO1047" s="5"/>
      <c r="DP1047" s="5"/>
      <c r="DQ1047" s="30"/>
      <c r="DR1047" s="30"/>
      <c r="DS1047" s="30"/>
      <c r="DT1047" s="30"/>
      <c r="DU1047" s="30"/>
    </row>
    <row r="1048" s="59" customFormat="true" ht="15" hidden="false" customHeight="false" outlineLevel="0" collapsed="false">
      <c r="A1048" s="1" t="n">
        <v>22</v>
      </c>
      <c r="B1048" s="2" t="s">
        <v>68</v>
      </c>
      <c r="C1048" s="2"/>
      <c r="D1048" s="3"/>
      <c r="E1048" s="3"/>
      <c r="F1048" s="4"/>
      <c r="G1048" s="24"/>
      <c r="H1048" s="2"/>
      <c r="I1048" s="3"/>
      <c r="J1048" s="3"/>
      <c r="K1048" s="4"/>
      <c r="L1048" s="24"/>
      <c r="M1048" s="6"/>
      <c r="N1048" s="3"/>
      <c r="O1048" s="7"/>
      <c r="P1048" s="4"/>
      <c r="Q1048" s="24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  <c r="CY1048" s="5"/>
      <c r="CZ1048" s="5"/>
      <c r="DA1048" s="5"/>
      <c r="DB1048" s="5"/>
      <c r="DC1048" s="5"/>
      <c r="DD1048" s="5"/>
      <c r="DE1048" s="5"/>
      <c r="DF1048" s="5"/>
      <c r="DG1048" s="5"/>
      <c r="DH1048" s="5"/>
      <c r="DI1048" s="5"/>
      <c r="DJ1048" s="5"/>
      <c r="DK1048" s="5"/>
      <c r="DL1048" s="5"/>
      <c r="DM1048" s="5"/>
      <c r="DN1048" s="5"/>
      <c r="DO1048" s="5"/>
      <c r="DP1048" s="5"/>
      <c r="DQ1048" s="30"/>
      <c r="DR1048" s="30"/>
      <c r="DS1048" s="30"/>
      <c r="DT1048" s="30"/>
      <c r="DU1048" s="30"/>
    </row>
    <row r="1049" s="59" customFormat="true" ht="15" hidden="false" customHeight="false" outlineLevel="0" collapsed="false">
      <c r="A1049" s="1" t="n">
        <v>23</v>
      </c>
      <c r="B1049" s="2" t="s">
        <v>819</v>
      </c>
      <c r="C1049" s="2"/>
      <c r="D1049" s="3"/>
      <c r="E1049" s="3"/>
      <c r="F1049" s="4"/>
      <c r="G1049" s="24"/>
      <c r="H1049" s="2"/>
      <c r="I1049" s="3"/>
      <c r="J1049" s="3"/>
      <c r="K1049" s="4"/>
      <c r="L1049" s="24"/>
      <c r="M1049" s="6"/>
      <c r="N1049" s="3"/>
      <c r="O1049" s="7"/>
      <c r="P1049" s="4"/>
      <c r="Q1049" s="24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  <c r="CY1049" s="5"/>
      <c r="CZ1049" s="5"/>
      <c r="DA1049" s="5"/>
      <c r="DB1049" s="5"/>
      <c r="DC1049" s="5"/>
      <c r="DD1049" s="5"/>
      <c r="DE1049" s="5"/>
      <c r="DF1049" s="5"/>
      <c r="DG1049" s="5"/>
      <c r="DH1049" s="5"/>
      <c r="DI1049" s="5"/>
      <c r="DJ1049" s="5"/>
      <c r="DK1049" s="5"/>
      <c r="DL1049" s="5"/>
      <c r="DM1049" s="5"/>
      <c r="DN1049" s="5"/>
      <c r="DO1049" s="5"/>
      <c r="DP1049" s="5"/>
      <c r="DQ1049" s="30"/>
      <c r="DR1049" s="30"/>
      <c r="DS1049" s="30"/>
      <c r="DT1049" s="30"/>
      <c r="DU1049" s="30"/>
    </row>
    <row r="1050" s="59" customFormat="true" ht="15" hidden="false" customHeight="false" outlineLevel="0" collapsed="false">
      <c r="A1050" s="1" t="n">
        <v>24</v>
      </c>
      <c r="B1050" s="2" t="s">
        <v>729</v>
      </c>
      <c r="C1050" s="2"/>
      <c r="D1050" s="3"/>
      <c r="E1050" s="3"/>
      <c r="F1050" s="4"/>
      <c r="G1050" s="24"/>
      <c r="H1050" s="2"/>
      <c r="I1050" s="3"/>
      <c r="J1050" s="3"/>
      <c r="K1050" s="4"/>
      <c r="L1050" s="24"/>
      <c r="M1050" s="6"/>
      <c r="N1050" s="3"/>
      <c r="O1050" s="7"/>
      <c r="P1050" s="4"/>
      <c r="Q1050" s="24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30"/>
      <c r="DR1050" s="30"/>
      <c r="DS1050" s="30"/>
      <c r="DT1050" s="30"/>
      <c r="DU1050" s="30"/>
    </row>
    <row r="1051" s="59" customFormat="true" ht="15" hidden="false" customHeight="false" outlineLevel="0" collapsed="false">
      <c r="A1051" s="1"/>
      <c r="B1051" s="2"/>
      <c r="C1051" s="2"/>
      <c r="D1051" s="3"/>
      <c r="E1051" s="3"/>
      <c r="F1051" s="4"/>
      <c r="G1051" s="24"/>
      <c r="H1051" s="2"/>
      <c r="I1051" s="3"/>
      <c r="J1051" s="3"/>
      <c r="K1051" s="4"/>
      <c r="L1051" s="24"/>
      <c r="M1051" s="6"/>
      <c r="N1051" s="3"/>
      <c r="O1051" s="7"/>
      <c r="P1051" s="4"/>
      <c r="Q1051" s="24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  <c r="CY1051" s="5"/>
      <c r="CZ1051" s="5"/>
      <c r="DA1051" s="5"/>
      <c r="DB1051" s="5"/>
      <c r="DC1051" s="5"/>
      <c r="DD1051" s="5"/>
      <c r="DE1051" s="5"/>
      <c r="DF1051" s="5"/>
      <c r="DG1051" s="5"/>
      <c r="DH1051" s="5"/>
      <c r="DI1051" s="5"/>
      <c r="DJ1051" s="5"/>
      <c r="DK1051" s="5"/>
      <c r="DL1051" s="5"/>
      <c r="DM1051" s="5"/>
      <c r="DN1051" s="5"/>
      <c r="DO1051" s="5"/>
      <c r="DP1051" s="5"/>
      <c r="DQ1051" s="30"/>
      <c r="DR1051" s="30"/>
      <c r="DS1051" s="30"/>
      <c r="DT1051" s="30"/>
      <c r="DU1051" s="30"/>
    </row>
    <row r="1052" s="59" customFormat="true" ht="15" hidden="false" customHeight="false" outlineLevel="0" collapsed="false">
      <c r="A1052" s="1"/>
      <c r="B1052" s="2"/>
      <c r="C1052" s="2"/>
      <c r="D1052" s="3"/>
      <c r="E1052" s="3"/>
      <c r="F1052" s="4"/>
      <c r="G1052" s="24"/>
      <c r="H1052" s="2"/>
      <c r="I1052" s="3"/>
      <c r="J1052" s="3"/>
      <c r="K1052" s="4"/>
      <c r="L1052" s="24"/>
      <c r="M1052" s="6"/>
      <c r="N1052" s="3"/>
      <c r="O1052" s="7"/>
      <c r="P1052" s="4"/>
      <c r="Q1052" s="24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  <c r="CO1052" s="5"/>
      <c r="CP1052" s="5"/>
      <c r="CQ1052" s="5"/>
      <c r="CR1052" s="5"/>
      <c r="CS1052" s="5"/>
      <c r="CT1052" s="5"/>
      <c r="CU1052" s="5"/>
      <c r="CV1052" s="5"/>
      <c r="CW1052" s="5"/>
      <c r="CX1052" s="5"/>
      <c r="CY1052" s="5"/>
      <c r="CZ1052" s="5"/>
      <c r="DA1052" s="5"/>
      <c r="DB1052" s="5"/>
      <c r="DC1052" s="5"/>
      <c r="DD1052" s="5"/>
      <c r="DE1052" s="5"/>
      <c r="DF1052" s="5"/>
      <c r="DG1052" s="5"/>
      <c r="DH1052" s="5"/>
      <c r="DI1052" s="5"/>
      <c r="DJ1052" s="5"/>
      <c r="DK1052" s="5"/>
      <c r="DL1052" s="5"/>
      <c r="DM1052" s="5"/>
      <c r="DN1052" s="5"/>
      <c r="DO1052" s="5"/>
      <c r="DP1052" s="5"/>
      <c r="DQ1052" s="30"/>
      <c r="DR1052" s="30"/>
      <c r="DS1052" s="30"/>
      <c r="DT1052" s="30"/>
      <c r="DU1052" s="30"/>
    </row>
    <row r="1053" s="59" customFormat="true" ht="15" hidden="false" customHeight="false" outlineLevel="0" collapsed="false">
      <c r="A1053" s="18"/>
      <c r="B1053" s="19" t="s">
        <v>1085</v>
      </c>
      <c r="C1053" s="20" t="s">
        <v>1086</v>
      </c>
      <c r="D1053" s="19" t="s">
        <v>4</v>
      </c>
      <c r="E1053" s="20" t="s">
        <v>5</v>
      </c>
      <c r="F1053" s="22" t="s">
        <v>6</v>
      </c>
      <c r="G1053" s="18"/>
      <c r="H1053" s="19" t="s">
        <v>1087</v>
      </c>
      <c r="I1053" s="19" t="s">
        <v>4</v>
      </c>
      <c r="J1053" s="20" t="s">
        <v>5</v>
      </c>
      <c r="K1053" s="22" t="s">
        <v>6</v>
      </c>
      <c r="L1053" s="18"/>
      <c r="M1053" s="20" t="s">
        <v>1088</v>
      </c>
      <c r="N1053" s="19" t="s">
        <v>4</v>
      </c>
      <c r="O1053" s="20" t="s">
        <v>5</v>
      </c>
      <c r="P1053" s="22" t="s">
        <v>6</v>
      </c>
      <c r="Q1053" s="24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  <c r="CO1053" s="5"/>
      <c r="CP1053" s="5"/>
      <c r="CQ1053" s="5"/>
      <c r="CR1053" s="5"/>
      <c r="CS1053" s="5"/>
      <c r="CT1053" s="5"/>
      <c r="CU1053" s="5"/>
      <c r="CV1053" s="5"/>
      <c r="CW1053" s="5"/>
      <c r="CX1053" s="5"/>
      <c r="CY1053" s="5"/>
      <c r="CZ1053" s="5"/>
      <c r="DA1053" s="5"/>
      <c r="DB1053" s="5"/>
      <c r="DC1053" s="5"/>
      <c r="DD1053" s="5"/>
      <c r="DE1053" s="5"/>
      <c r="DF1053" s="5"/>
      <c r="DG1053" s="5"/>
      <c r="DH1053" s="5"/>
      <c r="DI1053" s="5"/>
      <c r="DJ1053" s="5"/>
      <c r="DK1053" s="5"/>
      <c r="DL1053" s="5"/>
      <c r="DM1053" s="5"/>
      <c r="DN1053" s="5"/>
      <c r="DO1053" s="5"/>
      <c r="DP1053" s="5"/>
      <c r="DQ1053" s="30"/>
      <c r="DR1053" s="30"/>
      <c r="DS1053" s="30"/>
      <c r="DT1053" s="30"/>
      <c r="DU1053" s="30"/>
    </row>
    <row r="1054" s="59" customFormat="true" ht="15" hidden="false" customHeight="false" outlineLevel="0" collapsed="false">
      <c r="A1054" s="1" t="n">
        <v>1</v>
      </c>
      <c r="B1054" s="2" t="s">
        <v>1089</v>
      </c>
      <c r="C1054" s="31" t="s">
        <v>1089</v>
      </c>
      <c r="D1054" s="26"/>
      <c r="E1054" s="26"/>
      <c r="F1054" s="27" t="n">
        <f aca="false">SUM(F1055:F1066)</f>
        <v>0</v>
      </c>
      <c r="G1054" s="18"/>
      <c r="H1054" s="25" t="s">
        <v>100</v>
      </c>
      <c r="I1054" s="26"/>
      <c r="J1054" s="26"/>
      <c r="K1054" s="27" t="n">
        <f aca="false">SUM(K1055:K1066)</f>
        <v>0</v>
      </c>
      <c r="L1054" s="18"/>
      <c r="M1054" s="31" t="s">
        <v>176</v>
      </c>
      <c r="N1054" s="26"/>
      <c r="O1054" s="28"/>
      <c r="P1054" s="27" t="n">
        <f aca="false">SUM(P1055:P1066)</f>
        <v>0</v>
      </c>
      <c r="Q1054" s="24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30"/>
      <c r="DR1054" s="30"/>
      <c r="DS1054" s="30"/>
      <c r="DT1054" s="30"/>
      <c r="DU1054" s="30"/>
    </row>
    <row r="1055" s="59" customFormat="true" ht="15" hidden="false" customHeight="false" outlineLevel="0" collapsed="false">
      <c r="A1055" s="1" t="n">
        <v>2</v>
      </c>
      <c r="B1055" s="2" t="s">
        <v>100</v>
      </c>
      <c r="C1055" s="2" t="s">
        <v>1090</v>
      </c>
      <c r="D1055" s="3"/>
      <c r="E1055" s="3"/>
      <c r="F1055" s="4"/>
      <c r="G1055" s="24"/>
      <c r="H1055" s="2" t="s">
        <v>1091</v>
      </c>
      <c r="I1055" s="3"/>
      <c r="J1055" s="3"/>
      <c r="K1055" s="4"/>
      <c r="L1055" s="24"/>
      <c r="M1055" s="2" t="s">
        <v>1092</v>
      </c>
      <c r="N1055" s="3"/>
      <c r="O1055" s="7"/>
      <c r="P1055" s="4"/>
      <c r="Q1055" s="24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  <c r="CO1055" s="5"/>
      <c r="CP1055" s="5"/>
      <c r="CQ1055" s="5"/>
      <c r="CR1055" s="5"/>
      <c r="CS1055" s="5"/>
      <c r="CT1055" s="5"/>
      <c r="CU1055" s="5"/>
      <c r="CV1055" s="5"/>
      <c r="CW1055" s="5"/>
      <c r="CX1055" s="5"/>
      <c r="CY1055" s="5"/>
      <c r="CZ1055" s="5"/>
      <c r="DA1055" s="5"/>
      <c r="DB1055" s="5"/>
      <c r="DC1055" s="5"/>
      <c r="DD1055" s="5"/>
      <c r="DE1055" s="5"/>
      <c r="DF1055" s="5"/>
      <c r="DG1055" s="5"/>
      <c r="DH1055" s="5"/>
      <c r="DI1055" s="5"/>
      <c r="DJ1055" s="5"/>
      <c r="DK1055" s="5"/>
      <c r="DL1055" s="5"/>
      <c r="DM1055" s="5"/>
      <c r="DN1055" s="5"/>
      <c r="DO1055" s="5"/>
      <c r="DP1055" s="5"/>
      <c r="DQ1055" s="30"/>
      <c r="DR1055" s="30"/>
      <c r="DS1055" s="30"/>
      <c r="DT1055" s="30"/>
      <c r="DU1055" s="30"/>
    </row>
    <row r="1056" s="59" customFormat="true" ht="15" hidden="false" customHeight="false" outlineLevel="0" collapsed="false">
      <c r="A1056" s="1" t="n">
        <v>3</v>
      </c>
      <c r="B1056" s="6" t="s">
        <v>176</v>
      </c>
      <c r="C1056" s="2" t="s">
        <v>1093</v>
      </c>
      <c r="D1056" s="3"/>
      <c r="E1056" s="3"/>
      <c r="F1056" s="4"/>
      <c r="G1056" s="24"/>
      <c r="H1056" s="2" t="s">
        <v>1094</v>
      </c>
      <c r="I1056" s="3"/>
      <c r="J1056" s="3"/>
      <c r="K1056" s="4"/>
      <c r="L1056" s="24"/>
      <c r="M1056" s="2" t="s">
        <v>1095</v>
      </c>
      <c r="N1056" s="3"/>
      <c r="O1056" s="7"/>
      <c r="P1056" s="4"/>
      <c r="Q1056" s="24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  <c r="CO1056" s="5"/>
      <c r="CP1056" s="5"/>
      <c r="CQ1056" s="5"/>
      <c r="CR1056" s="5"/>
      <c r="CS1056" s="5"/>
      <c r="CT1056" s="5"/>
      <c r="CU1056" s="5"/>
      <c r="CV1056" s="5"/>
      <c r="CW1056" s="5"/>
      <c r="CX1056" s="5"/>
      <c r="CY1056" s="5"/>
      <c r="CZ1056" s="5"/>
      <c r="DA1056" s="5"/>
      <c r="DB1056" s="5"/>
      <c r="DC1056" s="5"/>
      <c r="DD1056" s="5"/>
      <c r="DE1056" s="5"/>
      <c r="DF1056" s="5"/>
      <c r="DG1056" s="5"/>
      <c r="DH1056" s="5"/>
      <c r="DI1056" s="5"/>
      <c r="DJ1056" s="5"/>
      <c r="DK1056" s="5"/>
      <c r="DL1056" s="5"/>
      <c r="DM1056" s="5"/>
      <c r="DN1056" s="5"/>
      <c r="DO1056" s="5"/>
      <c r="DP1056" s="5"/>
      <c r="DQ1056" s="30"/>
      <c r="DR1056" s="30"/>
      <c r="DS1056" s="30"/>
      <c r="DT1056" s="30"/>
      <c r="DU1056" s="30"/>
    </row>
    <row r="1057" customFormat="false" ht="15" hidden="false" customHeight="false" outlineLevel="0" collapsed="false">
      <c r="A1057" s="1" t="n">
        <v>4</v>
      </c>
      <c r="B1057" s="2" t="s">
        <v>1077</v>
      </c>
      <c r="C1057" s="2" t="s">
        <v>1096</v>
      </c>
      <c r="G1057" s="24"/>
      <c r="H1057" s="2" t="s">
        <v>1097</v>
      </c>
      <c r="L1057" s="24"/>
      <c r="M1057" s="2" t="s">
        <v>1098</v>
      </c>
      <c r="Q1057" s="24"/>
    </row>
    <row r="1058" customFormat="false" ht="15" hidden="false" customHeight="false" outlineLevel="0" collapsed="false">
      <c r="A1058" s="1" t="n">
        <v>5</v>
      </c>
      <c r="B1058" s="2" t="s">
        <v>1099</v>
      </c>
      <c r="C1058" s="2" t="s">
        <v>1027</v>
      </c>
      <c r="G1058" s="24"/>
      <c r="H1058" s="2" t="s">
        <v>1100</v>
      </c>
      <c r="L1058" s="24"/>
      <c r="M1058" s="2" t="s">
        <v>1101</v>
      </c>
      <c r="Q1058" s="24"/>
    </row>
    <row r="1059" customFormat="false" ht="15" hidden="false" customHeight="false" outlineLevel="0" collapsed="false">
      <c r="A1059" s="1" t="n">
        <v>6</v>
      </c>
      <c r="B1059" s="2" t="s">
        <v>9</v>
      </c>
      <c r="C1059" s="2" t="s">
        <v>1014</v>
      </c>
      <c r="G1059" s="24"/>
      <c r="H1059" s="2" t="s">
        <v>1102</v>
      </c>
      <c r="L1059" s="24"/>
      <c r="M1059" s="2" t="s">
        <v>1103</v>
      </c>
      <c r="Q1059" s="24"/>
    </row>
    <row r="1060" customFormat="false" ht="15" hidden="false" customHeight="false" outlineLevel="0" collapsed="false">
      <c r="A1060" s="1" t="n">
        <v>7</v>
      </c>
      <c r="B1060" s="2" t="s">
        <v>1104</v>
      </c>
      <c r="C1060" s="2" t="s">
        <v>1105</v>
      </c>
      <c r="G1060" s="24"/>
      <c r="H1060" s="2" t="s">
        <v>1106</v>
      </c>
      <c r="L1060" s="24"/>
      <c r="M1060" s="2" t="s">
        <v>1107</v>
      </c>
      <c r="Q1060" s="24"/>
    </row>
    <row r="1061" customFormat="false" ht="15" hidden="false" customHeight="false" outlineLevel="0" collapsed="false">
      <c r="A1061" s="1" t="n">
        <v>8</v>
      </c>
      <c r="B1061" s="2" t="s">
        <v>94</v>
      </c>
      <c r="C1061" s="2" t="s">
        <v>1108</v>
      </c>
      <c r="G1061" s="24"/>
      <c r="H1061" s="2" t="s">
        <v>1109</v>
      </c>
      <c r="L1061" s="24"/>
      <c r="M1061" s="2" t="s">
        <v>1110</v>
      </c>
      <c r="Q1061" s="24"/>
    </row>
    <row r="1062" customFormat="false" ht="15" hidden="false" customHeight="false" outlineLevel="0" collapsed="false">
      <c r="A1062" s="1" t="n">
        <v>9</v>
      </c>
      <c r="B1062" s="2" t="s">
        <v>729</v>
      </c>
      <c r="C1062" s="2" t="s">
        <v>1111</v>
      </c>
      <c r="G1062" s="24"/>
      <c r="H1062" s="2" t="s">
        <v>1112</v>
      </c>
      <c r="L1062" s="24"/>
      <c r="M1062" s="2" t="s">
        <v>1113</v>
      </c>
      <c r="Q1062" s="24"/>
    </row>
    <row r="1063" customFormat="false" ht="15" hidden="false" customHeight="false" outlineLevel="0" collapsed="false">
      <c r="A1063" s="1" t="n">
        <v>10</v>
      </c>
      <c r="B1063" s="2" t="s">
        <v>915</v>
      </c>
      <c r="C1063" s="2" t="s">
        <v>1114</v>
      </c>
      <c r="G1063" s="24"/>
      <c r="H1063" s="2" t="s">
        <v>1115</v>
      </c>
      <c r="L1063" s="24"/>
      <c r="M1063" s="2" t="s">
        <v>1116</v>
      </c>
      <c r="Q1063" s="24"/>
    </row>
    <row r="1064" customFormat="false" ht="15" hidden="false" customHeight="false" outlineLevel="0" collapsed="false">
      <c r="A1064" s="1" t="n">
        <v>11</v>
      </c>
      <c r="B1064" s="2" t="s">
        <v>843</v>
      </c>
      <c r="C1064" s="2" t="s">
        <v>1117</v>
      </c>
      <c r="G1064" s="24"/>
      <c r="H1064" s="2" t="s">
        <v>1118</v>
      </c>
      <c r="L1064" s="24"/>
      <c r="M1064" s="2" t="s">
        <v>1119</v>
      </c>
      <c r="Q1064" s="24"/>
    </row>
    <row r="1065" customFormat="false" ht="15" hidden="false" customHeight="false" outlineLevel="0" collapsed="false">
      <c r="A1065" s="1" t="n">
        <v>12</v>
      </c>
      <c r="B1065" s="2" t="s">
        <v>819</v>
      </c>
      <c r="C1065" s="2" t="s">
        <v>1120</v>
      </c>
      <c r="G1065" s="24"/>
      <c r="H1065" s="2" t="s">
        <v>1121</v>
      </c>
      <c r="L1065" s="24"/>
      <c r="M1065" s="2" t="s">
        <v>1122</v>
      </c>
      <c r="Q1065" s="24"/>
    </row>
    <row r="1066" customFormat="false" ht="15" hidden="false" customHeight="false" outlineLevel="0" collapsed="false">
      <c r="A1066" s="1" t="n">
        <v>13</v>
      </c>
      <c r="B1066" s="2" t="s">
        <v>69</v>
      </c>
      <c r="C1066" s="2" t="s">
        <v>1123</v>
      </c>
      <c r="G1066" s="24"/>
      <c r="H1066" s="2" t="s">
        <v>1124</v>
      </c>
      <c r="L1066" s="24"/>
      <c r="M1066" s="2" t="s">
        <v>1125</v>
      </c>
      <c r="Q1066" s="24"/>
    </row>
    <row r="1067" customFormat="false" ht="15" hidden="false" customHeight="false" outlineLevel="0" collapsed="false">
      <c r="A1067" s="1" t="n">
        <v>14</v>
      </c>
      <c r="B1067" s="2" t="s">
        <v>11</v>
      </c>
      <c r="C1067" s="2" t="s">
        <v>1126</v>
      </c>
      <c r="G1067" s="24"/>
      <c r="L1067" s="24"/>
      <c r="M1067" s="2" t="s">
        <v>1127</v>
      </c>
      <c r="Q1067" s="24"/>
    </row>
    <row r="1068" customFormat="false" ht="15" hidden="false" customHeight="false" outlineLevel="0" collapsed="false">
      <c r="A1068" s="1" t="n">
        <v>15</v>
      </c>
      <c r="B1068" s="2" t="s">
        <v>85</v>
      </c>
      <c r="C1068" s="2" t="s">
        <v>1128</v>
      </c>
      <c r="G1068" s="24"/>
      <c r="L1068" s="24"/>
      <c r="M1068" s="2" t="s">
        <v>1129</v>
      </c>
      <c r="Q1068" s="24"/>
    </row>
    <row r="1069" customFormat="false" ht="15" hidden="false" customHeight="false" outlineLevel="0" collapsed="false">
      <c r="A1069" s="1" t="n">
        <v>16</v>
      </c>
      <c r="B1069" s="2" t="s">
        <v>99</v>
      </c>
      <c r="G1069" s="24"/>
      <c r="L1069" s="24"/>
      <c r="Q1069" s="24"/>
    </row>
    <row r="1070" customFormat="false" ht="15" hidden="false" customHeight="false" outlineLevel="0" collapsed="false">
      <c r="A1070" s="1" t="n">
        <v>17</v>
      </c>
      <c r="B1070" s="2" t="s">
        <v>331</v>
      </c>
      <c r="C1070" s="25" t="s">
        <v>184</v>
      </c>
      <c r="G1070" s="24"/>
      <c r="L1070" s="24"/>
      <c r="Q1070" s="24"/>
    </row>
    <row r="1071" customFormat="false" ht="15" hidden="false" customHeight="false" outlineLevel="0" collapsed="false">
      <c r="A1071" s="1" t="n">
        <v>18</v>
      </c>
      <c r="B1071" s="2" t="s">
        <v>270</v>
      </c>
      <c r="C1071" s="2" t="s">
        <v>1130</v>
      </c>
      <c r="G1071" s="24"/>
      <c r="L1071" s="24"/>
      <c r="Q1071" s="24"/>
    </row>
    <row r="1072" customFormat="false" ht="15" hidden="false" customHeight="false" outlineLevel="0" collapsed="false">
      <c r="A1072" s="1" t="n">
        <v>19</v>
      </c>
      <c r="B1072" s="2" t="s">
        <v>336</v>
      </c>
      <c r="G1072" s="24"/>
      <c r="L1072" s="24"/>
      <c r="Q1072" s="24"/>
    </row>
    <row r="1073" customFormat="false" ht="15" hidden="false" customHeight="false" outlineLevel="0" collapsed="false">
      <c r="A1073" s="1" t="n">
        <v>20</v>
      </c>
      <c r="B1073" s="2" t="s">
        <v>204</v>
      </c>
      <c r="C1073" s="25" t="s">
        <v>186</v>
      </c>
      <c r="G1073" s="24"/>
      <c r="L1073" s="24"/>
      <c r="Q1073" s="24"/>
    </row>
    <row r="1074" customFormat="false" ht="15" hidden="false" customHeight="false" outlineLevel="0" collapsed="false">
      <c r="A1074" s="1" t="n">
        <v>21</v>
      </c>
      <c r="B1074" s="2" t="s">
        <v>146</v>
      </c>
      <c r="C1074" s="2" t="s">
        <v>1131</v>
      </c>
      <c r="G1074" s="24"/>
      <c r="L1074" s="24"/>
    </row>
    <row r="1075" customFormat="false" ht="15" hidden="false" customHeight="false" outlineLevel="0" collapsed="false">
      <c r="A1075" s="1" t="n">
        <v>22</v>
      </c>
      <c r="B1075" s="2" t="s">
        <v>229</v>
      </c>
      <c r="G1075" s="24"/>
      <c r="L1075" s="24"/>
    </row>
    <row r="1076" customFormat="false" ht="15" hidden="false" customHeight="false" outlineLevel="0" collapsed="false">
      <c r="A1076" s="1" t="n">
        <v>23</v>
      </c>
      <c r="B1076" s="2" t="s">
        <v>158</v>
      </c>
      <c r="G1076" s="24"/>
      <c r="L1076" s="24"/>
    </row>
    <row r="1077" customFormat="false" ht="15" hidden="false" customHeight="false" outlineLevel="0" collapsed="false">
      <c r="A1077" s="1" t="n">
        <v>24</v>
      </c>
      <c r="B1077" s="2" t="s">
        <v>647</v>
      </c>
      <c r="G1077" s="24"/>
      <c r="L1077" s="24"/>
    </row>
    <row r="1078" customFormat="false" ht="15" hidden="false" customHeight="true" outlineLevel="0" collapsed="false">
      <c r="G1078" s="24"/>
      <c r="L1078" s="24"/>
    </row>
    <row r="1079" customFormat="false" ht="15" hidden="false" customHeight="true" outlineLevel="0" collapsed="false">
      <c r="G1079" s="24"/>
      <c r="L1079" s="24"/>
    </row>
    <row r="1080" s="59" customFormat="true" ht="15" hidden="false" customHeight="false" outlineLevel="0" collapsed="false">
      <c r="A1080" s="18"/>
      <c r="B1080" s="19" t="s">
        <v>1132</v>
      </c>
      <c r="C1080" s="20" t="s">
        <v>1133</v>
      </c>
      <c r="D1080" s="19" t="s">
        <v>4</v>
      </c>
      <c r="E1080" s="20" t="s">
        <v>5</v>
      </c>
      <c r="F1080" s="22" t="s">
        <v>6</v>
      </c>
      <c r="G1080" s="18"/>
      <c r="H1080" s="19" t="s">
        <v>1134</v>
      </c>
      <c r="I1080" s="19" t="s">
        <v>4</v>
      </c>
      <c r="J1080" s="20" t="s">
        <v>5</v>
      </c>
      <c r="K1080" s="22" t="s">
        <v>6</v>
      </c>
      <c r="L1080" s="24"/>
      <c r="M1080" s="20" t="s">
        <v>1135</v>
      </c>
      <c r="N1080" s="19" t="s">
        <v>4</v>
      </c>
      <c r="O1080" s="20" t="s">
        <v>5</v>
      </c>
      <c r="P1080" s="22" t="s">
        <v>6</v>
      </c>
      <c r="Q1080" s="24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  <c r="CY1080" s="5"/>
      <c r="CZ1080" s="5"/>
      <c r="DA1080" s="5"/>
      <c r="DB1080" s="5"/>
      <c r="DC1080" s="5"/>
      <c r="DD1080" s="5"/>
      <c r="DE1080" s="5"/>
      <c r="DF1080" s="5"/>
      <c r="DG1080" s="5"/>
      <c r="DH1080" s="5"/>
      <c r="DI1080" s="5"/>
      <c r="DJ1080" s="5"/>
      <c r="DK1080" s="5"/>
      <c r="DL1080" s="5"/>
      <c r="DM1080" s="5"/>
      <c r="DN1080" s="5"/>
      <c r="DO1080" s="5"/>
      <c r="DP1080" s="5"/>
      <c r="DQ1080" s="30"/>
      <c r="DR1080" s="30"/>
      <c r="DS1080" s="30"/>
      <c r="DT1080" s="30"/>
      <c r="DU1080" s="30"/>
      <c r="XEZ1080" s="30"/>
      <c r="XFA1080" s="30"/>
      <c r="XFB1080" s="30"/>
      <c r="XFC1080" s="30"/>
      <c r="XFD1080" s="30"/>
    </row>
    <row r="1081" s="59" customFormat="true" ht="15" hidden="false" customHeight="false" outlineLevel="0" collapsed="false">
      <c r="A1081" s="1" t="n">
        <v>1</v>
      </c>
      <c r="B1081" s="2" t="s">
        <v>843</v>
      </c>
      <c r="C1081" s="31" t="s">
        <v>843</v>
      </c>
      <c r="D1081" s="26"/>
      <c r="E1081" s="26"/>
      <c r="F1081" s="27" t="n">
        <f aca="false">SUM(F1082:F1093)</f>
        <v>0</v>
      </c>
      <c r="G1081" s="18"/>
      <c r="H1081" s="25" t="s">
        <v>819</v>
      </c>
      <c r="I1081" s="26"/>
      <c r="J1081" s="26"/>
      <c r="K1081" s="27" t="n">
        <f aca="false">SUM(K1082:K1093)</f>
        <v>0</v>
      </c>
      <c r="L1081" s="18"/>
      <c r="M1081" s="31" t="s">
        <v>100</v>
      </c>
      <c r="N1081" s="26"/>
      <c r="O1081" s="28"/>
      <c r="P1081" s="27" t="n">
        <f aca="false">SUM(P1082:P1093)</f>
        <v>0</v>
      </c>
      <c r="Q1081" s="24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  <c r="CY1081" s="5"/>
      <c r="CZ1081" s="5"/>
      <c r="DA1081" s="5"/>
      <c r="DB1081" s="5"/>
      <c r="DC1081" s="5"/>
      <c r="DD1081" s="5"/>
      <c r="DE1081" s="5"/>
      <c r="DF1081" s="5"/>
      <c r="DG1081" s="5"/>
      <c r="DH1081" s="5"/>
      <c r="DI1081" s="5"/>
      <c r="DJ1081" s="5"/>
      <c r="DK1081" s="5"/>
      <c r="DL1081" s="5"/>
      <c r="DM1081" s="5"/>
      <c r="DN1081" s="5"/>
      <c r="DO1081" s="5"/>
      <c r="DP1081" s="5"/>
      <c r="DQ1081" s="30"/>
      <c r="DR1081" s="30"/>
      <c r="DS1081" s="30"/>
      <c r="DT1081" s="30"/>
      <c r="DU1081" s="30"/>
      <c r="XEZ1081" s="30"/>
      <c r="XFA1081" s="30"/>
      <c r="XFB1081" s="30"/>
      <c r="XFC1081" s="30"/>
      <c r="XFD1081" s="30"/>
    </row>
    <row r="1082" s="59" customFormat="true" ht="15" hidden="false" customHeight="false" outlineLevel="0" collapsed="false">
      <c r="A1082" s="1" t="n">
        <v>2</v>
      </c>
      <c r="B1082" s="2" t="s">
        <v>819</v>
      </c>
      <c r="C1082" s="2" t="s">
        <v>1136</v>
      </c>
      <c r="D1082" s="3"/>
      <c r="E1082" s="3"/>
      <c r="F1082" s="4"/>
      <c r="G1082" s="24"/>
      <c r="H1082" s="2" t="s">
        <v>1137</v>
      </c>
      <c r="I1082" s="3"/>
      <c r="J1082" s="3"/>
      <c r="K1082" s="4"/>
      <c r="L1082" s="24"/>
      <c r="M1082" s="2" t="s">
        <v>1138</v>
      </c>
      <c r="N1082" s="3" t="n">
        <v>41202</v>
      </c>
      <c r="O1082" s="7"/>
      <c r="P1082" s="4"/>
      <c r="Q1082" s="24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30"/>
      <c r="DR1082" s="30"/>
      <c r="DS1082" s="30"/>
      <c r="DT1082" s="30"/>
      <c r="DU1082" s="30"/>
      <c r="XEZ1082" s="30"/>
      <c r="XFA1082" s="30"/>
      <c r="XFB1082" s="30"/>
      <c r="XFC1082" s="30"/>
      <c r="XFD1082" s="30"/>
    </row>
    <row r="1083" s="59" customFormat="true" ht="15" hidden="false" customHeight="false" outlineLevel="0" collapsed="false">
      <c r="A1083" s="1" t="n">
        <v>3</v>
      </c>
      <c r="B1083" s="2" t="s">
        <v>100</v>
      </c>
      <c r="C1083" s="2" t="s">
        <v>1139</v>
      </c>
      <c r="D1083" s="3"/>
      <c r="E1083" s="3"/>
      <c r="F1083" s="4"/>
      <c r="G1083" s="24"/>
      <c r="H1083" s="2" t="s">
        <v>1140</v>
      </c>
      <c r="I1083" s="3"/>
      <c r="J1083" s="3"/>
      <c r="K1083" s="4"/>
      <c r="L1083" s="24"/>
      <c r="M1083" s="2" t="s">
        <v>1141</v>
      </c>
      <c r="N1083" s="3" t="n">
        <v>41080</v>
      </c>
      <c r="O1083" s="7"/>
      <c r="P1083" s="4"/>
      <c r="Q1083" s="24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  <c r="CY1083" s="5"/>
      <c r="CZ1083" s="5"/>
      <c r="DA1083" s="5"/>
      <c r="DB1083" s="5"/>
      <c r="DC1083" s="5"/>
      <c r="DD1083" s="5"/>
      <c r="DE1083" s="5"/>
      <c r="DF1083" s="5"/>
      <c r="DG1083" s="5"/>
      <c r="DH1083" s="5"/>
      <c r="DI1083" s="5"/>
      <c r="DJ1083" s="5"/>
      <c r="DK1083" s="5"/>
      <c r="DL1083" s="5"/>
      <c r="DM1083" s="5"/>
      <c r="DN1083" s="5"/>
      <c r="DO1083" s="5"/>
      <c r="DP1083" s="5"/>
      <c r="DQ1083" s="30"/>
      <c r="DR1083" s="30"/>
      <c r="DS1083" s="30"/>
      <c r="DT1083" s="30"/>
      <c r="DU1083" s="30"/>
      <c r="XEZ1083" s="30"/>
      <c r="XFA1083" s="30"/>
      <c r="XFB1083" s="30"/>
      <c r="XFC1083" s="30"/>
      <c r="XFD1083" s="30"/>
    </row>
    <row r="1084" customFormat="false" ht="15" hidden="false" customHeight="false" outlineLevel="0" collapsed="false">
      <c r="A1084" s="1" t="n">
        <v>4</v>
      </c>
      <c r="B1084" s="2" t="s">
        <v>11</v>
      </c>
      <c r="C1084" s="2" t="s">
        <v>1142</v>
      </c>
      <c r="D1084" s="3" t="n">
        <v>40943</v>
      </c>
      <c r="G1084" s="24"/>
      <c r="H1084" s="2" t="s">
        <v>1143</v>
      </c>
      <c r="L1084" s="24"/>
      <c r="M1084" s="2" t="s">
        <v>1144</v>
      </c>
      <c r="N1084" s="3" t="n">
        <v>41125</v>
      </c>
      <c r="Q1084" s="24"/>
      <c r="XEZ1084" s="30"/>
      <c r="XFA1084" s="30"/>
      <c r="XFB1084" s="30"/>
      <c r="XFC1084" s="30"/>
      <c r="XFD1084" s="30"/>
    </row>
    <row r="1085" customFormat="false" ht="15" hidden="false" customHeight="false" outlineLevel="0" collapsed="false">
      <c r="A1085" s="1" t="n">
        <v>5</v>
      </c>
      <c r="B1085" s="2" t="s">
        <v>94</v>
      </c>
      <c r="C1085" s="2" t="s">
        <v>1145</v>
      </c>
      <c r="G1085" s="24"/>
      <c r="H1085" s="2" t="s">
        <v>1146</v>
      </c>
      <c r="I1085" s="3" t="n">
        <v>41139</v>
      </c>
      <c r="L1085" s="24"/>
      <c r="M1085" s="2" t="s">
        <v>1147</v>
      </c>
      <c r="N1085" s="3" t="n">
        <v>41051</v>
      </c>
      <c r="Q1085" s="24"/>
      <c r="XEZ1085" s="30"/>
      <c r="XFA1085" s="30"/>
      <c r="XFB1085" s="30"/>
      <c r="XFC1085" s="30"/>
      <c r="XFD1085" s="30"/>
    </row>
    <row r="1086" customFormat="false" ht="15" hidden="false" customHeight="false" outlineLevel="0" collapsed="false">
      <c r="A1086" s="1" t="n">
        <v>6</v>
      </c>
      <c r="B1086" s="2" t="s">
        <v>550</v>
      </c>
      <c r="C1086" s="2" t="s">
        <v>1148</v>
      </c>
      <c r="G1086" s="24"/>
      <c r="H1086" s="2" t="s">
        <v>1149</v>
      </c>
      <c r="I1086" s="3" t="n">
        <v>41125</v>
      </c>
      <c r="L1086" s="24"/>
      <c r="M1086" s="2" t="s">
        <v>1094</v>
      </c>
      <c r="N1086" s="3" t="n">
        <v>40976</v>
      </c>
      <c r="Q1086" s="24"/>
      <c r="XEZ1086" s="30"/>
      <c r="XFA1086" s="30"/>
      <c r="XFB1086" s="30"/>
      <c r="XFC1086" s="30"/>
      <c r="XFD1086" s="30"/>
    </row>
    <row r="1087" customFormat="false" ht="15" hidden="false" customHeight="false" outlineLevel="0" collapsed="false">
      <c r="A1087" s="1" t="n">
        <v>7</v>
      </c>
      <c r="B1087" s="2" t="s">
        <v>158</v>
      </c>
      <c r="C1087" s="2" t="s">
        <v>1150</v>
      </c>
      <c r="G1087" s="24"/>
      <c r="H1087" s="2" t="s">
        <v>1151</v>
      </c>
      <c r="I1087" s="3" t="n">
        <v>40934</v>
      </c>
      <c r="L1087" s="24"/>
      <c r="M1087" s="2" t="s">
        <v>1106</v>
      </c>
      <c r="N1087" s="3" t="n">
        <v>41087</v>
      </c>
      <c r="Q1087" s="24"/>
      <c r="XEZ1087" s="30"/>
      <c r="XFA1087" s="30"/>
      <c r="XFB1087" s="30"/>
      <c r="XFC1087" s="30"/>
      <c r="XFD1087" s="30"/>
    </row>
    <row r="1088" customFormat="false" ht="15" hidden="false" customHeight="false" outlineLevel="0" collapsed="false">
      <c r="A1088" s="1" t="n">
        <v>8</v>
      </c>
      <c r="B1088" s="2" t="s">
        <v>99</v>
      </c>
      <c r="C1088" s="2" t="s">
        <v>1152</v>
      </c>
      <c r="G1088" s="24"/>
      <c r="H1088" s="2" t="s">
        <v>1153</v>
      </c>
      <c r="L1088" s="24"/>
      <c r="M1088" s="2" t="s">
        <v>1154</v>
      </c>
      <c r="Q1088" s="24"/>
      <c r="XEZ1088" s="30"/>
      <c r="XFA1088" s="30"/>
      <c r="XFB1088" s="30"/>
      <c r="XFC1088" s="30"/>
      <c r="XFD1088" s="30"/>
    </row>
    <row r="1089" customFormat="false" ht="15" hidden="false" customHeight="false" outlineLevel="0" collapsed="false">
      <c r="A1089" s="1" t="n">
        <v>9</v>
      </c>
      <c r="B1089" s="2" t="s">
        <v>176</v>
      </c>
      <c r="C1089" s="2" t="s">
        <v>1155</v>
      </c>
      <c r="G1089" s="24"/>
      <c r="H1089" s="2" t="s">
        <v>1156</v>
      </c>
      <c r="L1089" s="24"/>
      <c r="M1089" s="2" t="s">
        <v>1157</v>
      </c>
      <c r="Q1089" s="24"/>
      <c r="XEZ1089" s="30"/>
      <c r="XFA1089" s="30"/>
      <c r="XFB1089" s="30"/>
      <c r="XFC1089" s="30"/>
      <c r="XFD1089" s="30"/>
    </row>
    <row r="1090" customFormat="false" ht="15" hidden="false" customHeight="false" outlineLevel="0" collapsed="false">
      <c r="A1090" s="1" t="n">
        <v>10</v>
      </c>
      <c r="B1090" s="2" t="s">
        <v>175</v>
      </c>
      <c r="C1090" s="2" t="s">
        <v>1158</v>
      </c>
      <c r="G1090" s="24"/>
      <c r="H1090" s="2" t="s">
        <v>1159</v>
      </c>
      <c r="L1090" s="24"/>
      <c r="M1090" s="2" t="s">
        <v>1160</v>
      </c>
      <c r="Q1090" s="24"/>
      <c r="XEZ1090" s="30"/>
      <c r="XFA1090" s="30"/>
      <c r="XFB1090" s="30"/>
      <c r="XFC1090" s="30"/>
      <c r="XFD1090" s="30"/>
    </row>
    <row r="1091" customFormat="false" ht="15" hidden="false" customHeight="false" outlineLevel="0" collapsed="false">
      <c r="A1091" s="1" t="n">
        <v>11</v>
      </c>
      <c r="B1091" s="2" t="s">
        <v>926</v>
      </c>
      <c r="C1091" s="2" t="s">
        <v>1161</v>
      </c>
      <c r="G1091" s="24"/>
      <c r="H1091" s="2" t="s">
        <v>1162</v>
      </c>
      <c r="L1091" s="24"/>
      <c r="M1091" s="2" t="s">
        <v>1163</v>
      </c>
      <c r="Q1091" s="24"/>
      <c r="XEZ1091" s="30"/>
      <c r="XFA1091" s="30"/>
      <c r="XFB1091" s="30"/>
      <c r="XFC1091" s="30"/>
      <c r="XFD1091" s="30"/>
    </row>
    <row r="1092" customFormat="false" ht="15" hidden="false" customHeight="false" outlineLevel="0" collapsed="false">
      <c r="A1092" s="1" t="n">
        <v>12</v>
      </c>
      <c r="B1092" s="2" t="s">
        <v>1077</v>
      </c>
      <c r="C1092" s="2" t="s">
        <v>1164</v>
      </c>
      <c r="G1092" s="24"/>
      <c r="H1092" s="2" t="s">
        <v>1165</v>
      </c>
      <c r="L1092" s="24"/>
      <c r="M1092" s="2" t="s">
        <v>1166</v>
      </c>
      <c r="Q1092" s="24"/>
      <c r="XEZ1092" s="30"/>
      <c r="XFA1092" s="30"/>
      <c r="XFB1092" s="30"/>
      <c r="XFC1092" s="30"/>
      <c r="XFD1092" s="30"/>
    </row>
    <row r="1093" customFormat="false" ht="15" hidden="false" customHeight="false" outlineLevel="0" collapsed="false">
      <c r="A1093" s="1" t="n">
        <v>13</v>
      </c>
      <c r="B1093" s="2" t="s">
        <v>69</v>
      </c>
      <c r="C1093" s="2" t="s">
        <v>1167</v>
      </c>
      <c r="G1093" s="24"/>
      <c r="H1093" s="2" t="s">
        <v>1168</v>
      </c>
      <c r="L1093" s="24"/>
      <c r="M1093" s="2" t="s">
        <v>1169</v>
      </c>
      <c r="Q1093" s="24"/>
      <c r="XEZ1093" s="30"/>
      <c r="XFA1093" s="30"/>
      <c r="XFB1093" s="30"/>
      <c r="XFC1093" s="30"/>
      <c r="XFD1093" s="30"/>
    </row>
    <row r="1094" customFormat="false" ht="15" hidden="false" customHeight="false" outlineLevel="0" collapsed="false">
      <c r="A1094" s="1" t="n">
        <v>14</v>
      </c>
      <c r="B1094" s="2" t="s">
        <v>331</v>
      </c>
      <c r="C1094" s="2" t="s">
        <v>1170</v>
      </c>
      <c r="G1094" s="24"/>
      <c r="L1094" s="24"/>
      <c r="M1094" s="2"/>
      <c r="Q1094" s="24"/>
      <c r="XEZ1094" s="30"/>
      <c r="XFA1094" s="30"/>
      <c r="XFB1094" s="30"/>
      <c r="XFC1094" s="30"/>
      <c r="XFD1094" s="30"/>
    </row>
    <row r="1095" customFormat="false" ht="15" hidden="false" customHeight="false" outlineLevel="0" collapsed="false">
      <c r="A1095" s="1" t="n">
        <v>15</v>
      </c>
      <c r="B1095" s="2" t="s">
        <v>270</v>
      </c>
      <c r="C1095" s="2" t="s">
        <v>1171</v>
      </c>
      <c r="G1095" s="24"/>
      <c r="L1095" s="24"/>
      <c r="M1095" s="2"/>
      <c r="Q1095" s="24"/>
      <c r="XEZ1095" s="30"/>
      <c r="XFA1095" s="30"/>
      <c r="XFB1095" s="30"/>
      <c r="XFC1095" s="30"/>
      <c r="XFD1095" s="30"/>
    </row>
    <row r="1096" customFormat="false" ht="15" hidden="false" customHeight="false" outlineLevel="0" collapsed="false">
      <c r="A1096" s="1" t="n">
        <v>16</v>
      </c>
      <c r="B1096" s="2" t="s">
        <v>1172</v>
      </c>
      <c r="G1096" s="24"/>
      <c r="L1096" s="24"/>
      <c r="Q1096" s="24"/>
      <c r="XEZ1096" s="30"/>
      <c r="XFA1096" s="30"/>
      <c r="XFB1096" s="30"/>
      <c r="XFC1096" s="30"/>
      <c r="XFD1096" s="30"/>
    </row>
    <row r="1097" customFormat="false" ht="15" hidden="false" customHeight="false" outlineLevel="0" collapsed="false">
      <c r="A1097" s="1" t="n">
        <v>17</v>
      </c>
      <c r="B1097" s="2" t="s">
        <v>31</v>
      </c>
      <c r="C1097" s="25" t="s">
        <v>184</v>
      </c>
      <c r="G1097" s="24"/>
      <c r="L1097" s="24"/>
      <c r="Q1097" s="24"/>
      <c r="XEZ1097" s="30"/>
      <c r="XFA1097" s="30"/>
      <c r="XFB1097" s="30"/>
      <c r="XFC1097" s="30"/>
      <c r="XFD1097" s="30"/>
    </row>
    <row r="1098" customFormat="false" ht="15" hidden="false" customHeight="false" outlineLevel="0" collapsed="false">
      <c r="A1098" s="1" t="n">
        <v>18</v>
      </c>
      <c r="B1098" s="2" t="s">
        <v>146</v>
      </c>
      <c r="C1098" s="2" t="s">
        <v>1173</v>
      </c>
      <c r="G1098" s="24"/>
      <c r="L1098" s="24"/>
      <c r="Q1098" s="24"/>
      <c r="XEZ1098" s="30"/>
      <c r="XFA1098" s="30"/>
      <c r="XFB1098" s="30"/>
      <c r="XFC1098" s="30"/>
      <c r="XFD1098" s="30"/>
    </row>
    <row r="1099" customFormat="false" ht="15" hidden="false" customHeight="false" outlineLevel="0" collapsed="false">
      <c r="A1099" s="1" t="n">
        <v>19</v>
      </c>
      <c r="B1099" s="2" t="s">
        <v>193</v>
      </c>
      <c r="G1099" s="24"/>
      <c r="L1099" s="24"/>
      <c r="Q1099" s="24"/>
      <c r="XEZ1099" s="30"/>
      <c r="XFA1099" s="30"/>
      <c r="XFB1099" s="30"/>
      <c r="XFC1099" s="30"/>
      <c r="XFD1099" s="30"/>
    </row>
    <row r="1100" customFormat="false" ht="15" hidden="false" customHeight="false" outlineLevel="0" collapsed="false">
      <c r="A1100" s="1" t="n">
        <v>20</v>
      </c>
      <c r="B1100" s="2" t="s">
        <v>1174</v>
      </c>
      <c r="C1100" s="25" t="s">
        <v>186</v>
      </c>
      <c r="G1100" s="24"/>
      <c r="L1100" s="24"/>
      <c r="Q1100" s="24"/>
      <c r="XEZ1100" s="30"/>
      <c r="XFA1100" s="30"/>
      <c r="XFB1100" s="30"/>
      <c r="XFC1100" s="30"/>
      <c r="XFD1100" s="30"/>
    </row>
    <row r="1101" customFormat="false" ht="15" hidden="false" customHeight="false" outlineLevel="0" collapsed="false">
      <c r="A1101" s="1" t="n">
        <v>21</v>
      </c>
      <c r="B1101" s="2" t="s">
        <v>1099</v>
      </c>
      <c r="C1101" s="2" t="s">
        <v>1175</v>
      </c>
      <c r="G1101" s="24"/>
      <c r="L1101" s="24"/>
      <c r="XEZ1101" s="30"/>
      <c r="XFA1101" s="30"/>
      <c r="XFB1101" s="30"/>
      <c r="XFC1101" s="30"/>
      <c r="XFD1101" s="30"/>
    </row>
    <row r="1102" customFormat="false" ht="15" hidden="false" customHeight="false" outlineLevel="0" collapsed="false">
      <c r="A1102" s="1" t="n">
        <v>22</v>
      </c>
      <c r="B1102" s="2" t="s">
        <v>647</v>
      </c>
      <c r="G1102" s="24"/>
      <c r="L1102" s="24"/>
      <c r="XEZ1102" s="30"/>
      <c r="XFA1102" s="30"/>
      <c r="XFB1102" s="30"/>
      <c r="XFC1102" s="30"/>
      <c r="XFD1102" s="30"/>
    </row>
    <row r="1103" customFormat="false" ht="15" hidden="false" customHeight="false" outlineLevel="0" collapsed="false">
      <c r="A1103" s="1" t="n">
        <v>23</v>
      </c>
      <c r="B1103" s="2" t="s">
        <v>729</v>
      </c>
      <c r="G1103" s="24"/>
      <c r="L1103" s="24"/>
      <c r="XEZ1103" s="30"/>
      <c r="XFA1103" s="30"/>
      <c r="XFB1103" s="30"/>
      <c r="XFC1103" s="30"/>
      <c r="XFD1103" s="30"/>
    </row>
    <row r="1104" customFormat="false" ht="15" hidden="false" customHeight="false" outlineLevel="0" collapsed="false">
      <c r="A1104" s="1" t="n">
        <v>24</v>
      </c>
      <c r="B1104" s="2" t="s">
        <v>336</v>
      </c>
      <c r="XEZ1104" s="30"/>
      <c r="XFA1104" s="30"/>
      <c r="XFB1104" s="30"/>
      <c r="XFC1104" s="30"/>
      <c r="XFD1104" s="30"/>
    </row>
    <row r="1105" customFormat="false" ht="15" hidden="false" customHeight="true" outlineLevel="0" collapsed="false">
      <c r="A1105" s="1" t="n">
        <v>25</v>
      </c>
      <c r="B1105" s="2" t="s">
        <v>296</v>
      </c>
      <c r="XEZ1105" s="30"/>
      <c r="XFA1105" s="30"/>
      <c r="XFB1105" s="30"/>
      <c r="XFC1105" s="30"/>
      <c r="XFD1105" s="30"/>
    </row>
    <row r="1106" customFormat="false" ht="15" hidden="false" customHeight="true" outlineLevel="0" collapsed="false">
      <c r="XEZ1106" s="30"/>
      <c r="XFA1106" s="30"/>
      <c r="XFB1106" s="30"/>
      <c r="XFC1106" s="30"/>
      <c r="XFD1106" s="30"/>
    </row>
  </sheetData>
  <printOptions headings="false" gridLines="false" gridLinesSet="true" horizontalCentered="false" verticalCentered="false"/>
  <pageMargins left="0.39375" right="0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2003-06-18T19:45:02Z</dcterms:created>
  <dc:creator>TopTen</dc:creator>
  <dc:description/>
  <dc:language>fi-FI</dc:language>
  <cp:lastModifiedBy/>
  <cp:lastPrinted>2023-10-29T20:34:51Z</cp:lastPrinted>
  <dcterms:modified xsi:type="dcterms:W3CDTF">2026-10-15T19:59:39Z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